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OCO\2022\ESTADOS FINANCIEROS\PUBLICACIÓN INFORMACIÓN FINANCIERA 4TO TRIMESTRE\INFORMACIÓN PRESUPUESTARIA\"/>
    </mc:Choice>
  </mc:AlternateContent>
  <bookViews>
    <workbookView xWindow="0" yWindow="0" windowWidth="28800" windowHeight="12330" tabRatio="885"/>
  </bookViews>
  <sheets>
    <sheet name="CTG" sheetId="8" r:id="rId1"/>
  </sheets>
  <definedNames>
    <definedName name="_xlnm.Print_Area" localSheetId="0">CTG!$A$1:$G$26</definedName>
  </definedNames>
  <calcPr calcId="162913"/>
</workbook>
</file>

<file path=xl/calcChain.xml><?xml version="1.0" encoding="utf-8"?>
<calcChain xmlns="http://schemas.openxmlformats.org/spreadsheetml/2006/main">
  <c r="D8" i="8" l="1"/>
  <c r="G8" i="8" s="1"/>
  <c r="D6" i="8"/>
  <c r="G6" i="8" s="1"/>
  <c r="C16" i="8" l="1"/>
  <c r="D16" i="8"/>
  <c r="E16" i="8"/>
  <c r="F16" i="8"/>
  <c r="G16" i="8"/>
  <c r="B16" i="8"/>
  <c r="G14" i="8"/>
  <c r="D14" i="8"/>
  <c r="D12" i="8"/>
  <c r="G12" i="8" s="1"/>
  <c r="G10" i="8"/>
  <c r="D10" i="8"/>
</calcChain>
</file>

<file path=xl/sharedStrings.xml><?xml version="1.0" encoding="utf-8"?>
<sst xmlns="http://schemas.openxmlformats.org/spreadsheetml/2006/main" count="22" uniqueCount="22">
  <si>
    <t>Egresos</t>
  </si>
  <si>
    <t>Concepto</t>
  </si>
  <si>
    <t>Aprobado</t>
  </si>
  <si>
    <t>Ampliaciones/ (Reducciones)</t>
  </si>
  <si>
    <t>Modificado</t>
  </si>
  <si>
    <t>Devengado</t>
  </si>
  <si>
    <t>Pagado</t>
  </si>
  <si>
    <t>Subejercicio</t>
  </si>
  <si>
    <t>3 = (1 + 2 )</t>
  </si>
  <si>
    <t>6 = ( 3 - 4 )</t>
  </si>
  <si>
    <t>Pensiones y Jubilaciones</t>
  </si>
  <si>
    <t>Participaciones</t>
  </si>
  <si>
    <t>Total del Gasto</t>
  </si>
  <si>
    <t>Gasto Corriente</t>
  </si>
  <si>
    <t>Gasto de Capital</t>
  </si>
  <si>
    <t>Amortización de la Deuda y Disminución de Pasivos</t>
  </si>
  <si>
    <t>“Bajo protesta de decir verdad declaramos que los Estados Financieros y sus notas, son razonablemente correctos y son responsabilidad del emisor”</t>
  </si>
  <si>
    <t>Verónica Guzmán Zavala</t>
  </si>
  <si>
    <t>Director General</t>
  </si>
  <si>
    <t>Subdirectora de Servicios Administrativos</t>
  </si>
  <si>
    <t>Carlos Romero Villegas</t>
  </si>
  <si>
    <t>Instituto Tecnológico Superior del Sur de Guanajuato
Estado Analítico del Ejercicio del Presupuesto de Egresos
Clasificación Económica (por Tipo de Gasto)
Del 01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</si>
</sst>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2">
    <xf numFmtId="0" fontId="0" fillId="0" borderId="0"/>
    <xf numFmtId="164"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6" fillId="0" borderId="0"/>
    <xf numFmtId="0" fontId="3" fillId="0" borderId="0"/>
    <xf numFmtId="0" fontId="7" fillId="0" borderId="0"/>
    <xf numFmtId="0" fontId="3" fillId="0" borderId="0"/>
    <xf numFmtId="0" fontId="3" fillId="0" borderId="0"/>
    <xf numFmtId="0" fontId="3" fillId="0" borderId="0"/>
    <xf numFmtId="0" fontId="3" fillId="0" borderId="0"/>
    <xf numFmtId="0" fontId="6" fillId="0" borderId="0"/>
    <xf numFmtId="0" fontId="6" fillId="0" borderId="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cellStyleXfs>
  <cellXfs count="31">
    <xf numFmtId="0" fontId="0" fillId="0" borderId="0" xfId="0"/>
    <xf numFmtId="0" fontId="0" fillId="0" borderId="0" xfId="0" applyProtection="1">
      <protection locked="0"/>
    </xf>
    <xf numFmtId="4" fontId="8" fillId="2" borderId="5" xfId="9" applyNumberFormat="1" applyFont="1" applyFill="1" applyBorder="1" applyAlignment="1">
      <alignment horizontal="center" vertical="center" wrapText="1"/>
    </xf>
    <xf numFmtId="0" fontId="8" fillId="2" borderId="5" xfId="9" applyFont="1" applyFill="1" applyBorder="1" applyAlignment="1">
      <alignment horizontal="center" vertical="center" wrapText="1"/>
    </xf>
    <xf numFmtId="4" fontId="4" fillId="0" borderId="12" xfId="0" applyNumberFormat="1" applyFont="1" applyBorder="1" applyProtection="1">
      <protection locked="0"/>
    </xf>
    <xf numFmtId="0" fontId="4" fillId="0" borderId="10" xfId="0" applyFont="1" applyBorder="1" applyProtection="1">
      <protection locked="0"/>
    </xf>
    <xf numFmtId="0" fontId="4" fillId="0" borderId="12" xfId="0" applyFont="1" applyBorder="1" applyProtection="1">
      <protection locked="0"/>
    </xf>
    <xf numFmtId="0" fontId="4" fillId="0" borderId="11" xfId="0" applyFont="1" applyBorder="1" applyProtection="1">
      <protection locked="0"/>
    </xf>
    <xf numFmtId="0" fontId="8" fillId="2" borderId="6" xfId="9" applyFont="1" applyFill="1" applyBorder="1" applyAlignment="1" applyProtection="1">
      <alignment horizontal="centerContinuous" vertical="center" wrapText="1"/>
      <protection locked="0"/>
    </xf>
    <xf numFmtId="0" fontId="8" fillId="2" borderId="7" xfId="9" applyFont="1" applyFill="1" applyBorder="1" applyAlignment="1" applyProtection="1">
      <alignment horizontal="centerContinuous" vertical="center" wrapText="1"/>
      <protection locked="0"/>
    </xf>
    <xf numFmtId="0" fontId="8" fillId="2" borderId="8" xfId="9" applyFont="1" applyFill="1" applyBorder="1" applyAlignment="1" applyProtection="1">
      <alignment horizontal="centerContinuous" vertical="center" wrapText="1"/>
      <protection locked="0"/>
    </xf>
    <xf numFmtId="4" fontId="8" fillId="0" borderId="11" xfId="0" applyNumberFormat="1" applyFont="1" applyFill="1" applyBorder="1" applyProtection="1">
      <protection locked="0"/>
    </xf>
    <xf numFmtId="0" fontId="0" fillId="0" borderId="4" xfId="0" applyBorder="1" applyProtection="1">
      <protection locked="0"/>
    </xf>
    <xf numFmtId="0" fontId="10" fillId="0" borderId="0" xfId="0" applyFont="1" applyAlignment="1" applyProtection="1">
      <alignment horizontal="center"/>
      <protection locked="0"/>
    </xf>
    <xf numFmtId="0" fontId="8" fillId="2" borderId="10" xfId="9" applyFont="1" applyFill="1" applyBorder="1" applyAlignment="1">
      <alignment horizontal="center" vertical="center"/>
    </xf>
    <xf numFmtId="0" fontId="8" fillId="2" borderId="12" xfId="9" applyFont="1" applyFill="1" applyBorder="1" applyAlignment="1">
      <alignment horizontal="center" vertical="center"/>
    </xf>
    <xf numFmtId="0" fontId="8" fillId="2" borderId="11" xfId="9" applyFont="1" applyFill="1" applyBorder="1" applyAlignment="1">
      <alignment horizontal="center" vertical="center"/>
    </xf>
    <xf numFmtId="0" fontId="4" fillId="0" borderId="1" xfId="0" applyFont="1" applyBorder="1" applyAlignment="1">
      <alignment horizontal="left" indent="1"/>
    </xf>
    <xf numFmtId="0" fontId="4" fillId="0" borderId="13" xfId="0" applyFont="1" applyBorder="1" applyAlignment="1">
      <alignment horizontal="left" indent="1"/>
    </xf>
    <xf numFmtId="0" fontId="8" fillId="0" borderId="13" xfId="0" applyFont="1" applyBorder="1" applyAlignment="1" applyProtection="1">
      <alignment horizontal="left" indent="1"/>
      <protection locked="0"/>
    </xf>
    <xf numFmtId="4" fontId="4" fillId="0" borderId="12" xfId="0" applyNumberFormat="1" applyFont="1" applyBorder="1" applyProtection="1">
      <protection locked="0"/>
    </xf>
    <xf numFmtId="4" fontId="4" fillId="0" borderId="12" xfId="0" applyNumberFormat="1" applyFont="1" applyBorder="1" applyProtection="1">
      <protection locked="0"/>
    </xf>
    <xf numFmtId="4" fontId="4" fillId="0" borderId="12" xfId="0" applyNumberFormat="1" applyFont="1" applyBorder="1" applyProtection="1">
      <protection locked="0"/>
    </xf>
    <xf numFmtId="4" fontId="4" fillId="0" borderId="12" xfId="0" applyNumberFormat="1" applyFont="1" applyBorder="1" applyProtection="1">
      <protection locked="0"/>
    </xf>
    <xf numFmtId="0" fontId="9" fillId="2" borderId="2" xfId="0" applyFont="1" applyFill="1" applyBorder="1" applyAlignment="1" applyProtection="1">
      <alignment horizontal="center" wrapText="1"/>
      <protection locked="0"/>
    </xf>
    <xf numFmtId="0" fontId="9" fillId="2" borderId="9"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4" fontId="8" fillId="2" borderId="10" xfId="9" applyNumberFormat="1" applyFont="1" applyFill="1" applyBorder="1" applyAlignment="1">
      <alignment horizontal="center" vertical="center" wrapText="1"/>
    </xf>
    <xf numFmtId="4" fontId="8" fillId="2" borderId="11" xfId="9" applyNumberFormat="1" applyFont="1" applyFill="1" applyBorder="1" applyAlignment="1">
      <alignment horizontal="center" vertical="center" wrapText="1"/>
    </xf>
    <xf numFmtId="0" fontId="10" fillId="0" borderId="9" xfId="0" applyFont="1" applyBorder="1" applyAlignment="1" applyProtection="1">
      <alignment horizontal="center"/>
      <protection locked="0"/>
    </xf>
    <xf numFmtId="0" fontId="10" fillId="0" borderId="0" xfId="0" applyFont="1" applyAlignment="1" applyProtection="1">
      <alignment horizontal="center"/>
      <protection locked="0"/>
    </xf>
  </cellXfs>
  <cellStyles count="32">
    <cellStyle name="Euro" xfId="1"/>
    <cellStyle name="Millares 2" xfId="2"/>
    <cellStyle name="Millares 2 2" xfId="3"/>
    <cellStyle name="Millares 2 2 2" xfId="17"/>
    <cellStyle name="Millares 2 2 3" xfId="25"/>
    <cellStyle name="Millares 2 3" xfId="4"/>
    <cellStyle name="Millares 2 3 2" xfId="18"/>
    <cellStyle name="Millares 2 3 3" xfId="26"/>
    <cellStyle name="Millares 2 4" xfId="16"/>
    <cellStyle name="Millares 2 5" xfId="24"/>
    <cellStyle name="Millares 3" xfId="5"/>
    <cellStyle name="Millares 3 2" xfId="19"/>
    <cellStyle name="Millares 3 3" xfId="27"/>
    <cellStyle name="Moneda 2" xfId="6"/>
    <cellStyle name="Moneda 2 2" xfId="20"/>
    <cellStyle name="Moneda 2 3" xfId="28"/>
    <cellStyle name="Normal" xfId="0" builtinId="0"/>
    <cellStyle name="Normal 2" xfId="7"/>
    <cellStyle name="Normal 2 2" xfId="8"/>
    <cellStyle name="Normal 2 3" xfId="21"/>
    <cellStyle name="Normal 2 4" xfId="29"/>
    <cellStyle name="Normal 3" xfId="9"/>
    <cellStyle name="Normal 4" xfId="10"/>
    <cellStyle name="Normal 4 2" xfId="11"/>
    <cellStyle name="Normal 5" xfId="12"/>
    <cellStyle name="Normal 5 2" xfId="13"/>
    <cellStyle name="Normal 6" xfId="14"/>
    <cellStyle name="Normal 6 2" xfId="15"/>
    <cellStyle name="Normal 6 2 2" xfId="23"/>
    <cellStyle name="Normal 6 2 3" xfId="31"/>
    <cellStyle name="Normal 6 3" xfId="22"/>
    <cellStyle name="Normal 6 4"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tabSelected="1" workbookViewId="0">
      <selection activeCell="D6" sqref="D6"/>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24" t="s">
        <v>21</v>
      </c>
      <c r="B1" s="25"/>
      <c r="C1" s="25"/>
      <c r="D1" s="25"/>
      <c r="E1" s="25"/>
      <c r="F1" s="25"/>
      <c r="G1" s="26"/>
    </row>
    <row r="2" spans="1:7" x14ac:dyDescent="0.2">
      <c r="A2" s="14"/>
      <c r="B2" s="8" t="s">
        <v>0</v>
      </c>
      <c r="C2" s="9"/>
      <c r="D2" s="9"/>
      <c r="E2" s="9"/>
      <c r="F2" s="10"/>
      <c r="G2" s="27" t="s">
        <v>7</v>
      </c>
    </row>
    <row r="3" spans="1:7" ht="24.95" customHeight="1" x14ac:dyDescent="0.2">
      <c r="A3" s="15" t="s">
        <v>1</v>
      </c>
      <c r="B3" s="2" t="s">
        <v>2</v>
      </c>
      <c r="C3" s="2" t="s">
        <v>3</v>
      </c>
      <c r="D3" s="2" t="s">
        <v>4</v>
      </c>
      <c r="E3" s="2" t="s">
        <v>5</v>
      </c>
      <c r="F3" s="2" t="s">
        <v>6</v>
      </c>
      <c r="G3" s="28"/>
    </row>
    <row r="4" spans="1:7" x14ac:dyDescent="0.2">
      <c r="A4" s="16"/>
      <c r="B4" s="3">
        <v>1</v>
      </c>
      <c r="C4" s="3">
        <v>2</v>
      </c>
      <c r="D4" s="3" t="s">
        <v>8</v>
      </c>
      <c r="E4" s="3">
        <v>4</v>
      </c>
      <c r="F4" s="3">
        <v>5</v>
      </c>
      <c r="G4" s="3" t="s">
        <v>9</v>
      </c>
    </row>
    <row r="5" spans="1:7" x14ac:dyDescent="0.2">
      <c r="A5" s="17"/>
      <c r="B5" s="5"/>
      <c r="C5" s="5"/>
      <c r="D5" s="5"/>
      <c r="E5" s="5"/>
      <c r="F5" s="5"/>
      <c r="G5" s="5"/>
    </row>
    <row r="6" spans="1:7" x14ac:dyDescent="0.2">
      <c r="A6" s="17" t="s">
        <v>13</v>
      </c>
      <c r="B6" s="4">
        <v>36792939</v>
      </c>
      <c r="C6" s="20">
        <v>28752335.489999998</v>
      </c>
      <c r="D6" s="4">
        <f>B6+C6</f>
        <v>65545274.489999995</v>
      </c>
      <c r="E6" s="22">
        <v>57697140.450000003</v>
      </c>
      <c r="F6" s="23">
        <v>57500865.049999997</v>
      </c>
      <c r="G6" s="4">
        <f>D6-E6</f>
        <v>7848134.0399999917</v>
      </c>
    </row>
    <row r="7" spans="1:7" x14ac:dyDescent="0.2">
      <c r="A7" s="17"/>
      <c r="B7" s="6"/>
      <c r="C7" s="6"/>
      <c r="D7" s="6"/>
      <c r="E7" s="6"/>
      <c r="F7" s="6"/>
      <c r="G7" s="6"/>
    </row>
    <row r="8" spans="1:7" x14ac:dyDescent="0.2">
      <c r="A8" s="17" t="s">
        <v>14</v>
      </c>
      <c r="B8" s="4">
        <v>1043900</v>
      </c>
      <c r="C8" s="21">
        <v>3436110.24</v>
      </c>
      <c r="D8" s="4">
        <f>B8+C8</f>
        <v>4480010.2400000002</v>
      </c>
      <c r="E8" s="23">
        <v>770102.47</v>
      </c>
      <c r="F8" s="23">
        <v>705586.47</v>
      </c>
      <c r="G8" s="4">
        <f>D8-E8</f>
        <v>3709907.7700000005</v>
      </c>
    </row>
    <row r="9" spans="1:7" x14ac:dyDescent="0.2">
      <c r="A9" s="17"/>
      <c r="B9" s="6"/>
      <c r="C9" s="6"/>
      <c r="D9" s="6"/>
      <c r="E9" s="6"/>
      <c r="F9" s="6"/>
      <c r="G9" s="6"/>
    </row>
    <row r="10" spans="1:7" x14ac:dyDescent="0.2">
      <c r="A10" s="17" t="s">
        <v>15</v>
      </c>
      <c r="B10" s="4">
        <v>0</v>
      </c>
      <c r="C10" s="4">
        <v>0</v>
      </c>
      <c r="D10" s="4">
        <f>B10+C10</f>
        <v>0</v>
      </c>
      <c r="E10" s="4">
        <v>0</v>
      </c>
      <c r="F10" s="4">
        <v>0</v>
      </c>
      <c r="G10" s="4">
        <f>D10-E10</f>
        <v>0</v>
      </c>
    </row>
    <row r="11" spans="1:7" x14ac:dyDescent="0.2">
      <c r="A11" s="17"/>
      <c r="B11" s="6"/>
      <c r="C11" s="6"/>
      <c r="D11" s="6"/>
      <c r="E11" s="6"/>
      <c r="F11" s="6"/>
      <c r="G11" s="6"/>
    </row>
    <row r="12" spans="1:7" x14ac:dyDescent="0.2">
      <c r="A12" s="17" t="s">
        <v>10</v>
      </c>
      <c r="B12" s="4">
        <v>0</v>
      </c>
      <c r="C12" s="4">
        <v>0</v>
      </c>
      <c r="D12" s="4">
        <f>B12+C12</f>
        <v>0</v>
      </c>
      <c r="E12" s="4">
        <v>0</v>
      </c>
      <c r="F12" s="4">
        <v>0</v>
      </c>
      <c r="G12" s="4">
        <f>D12-E12</f>
        <v>0</v>
      </c>
    </row>
    <row r="13" spans="1:7" x14ac:dyDescent="0.2">
      <c r="A13" s="17"/>
      <c r="B13" s="6"/>
      <c r="C13" s="6"/>
      <c r="D13" s="6"/>
      <c r="E13" s="6"/>
      <c r="F13" s="6"/>
      <c r="G13" s="6"/>
    </row>
    <row r="14" spans="1:7" x14ac:dyDescent="0.2">
      <c r="A14" s="17" t="s">
        <v>11</v>
      </c>
      <c r="B14" s="4">
        <v>0</v>
      </c>
      <c r="C14" s="4">
        <v>0</v>
      </c>
      <c r="D14" s="4">
        <f>B14+C14</f>
        <v>0</v>
      </c>
      <c r="E14" s="4">
        <v>0</v>
      </c>
      <c r="F14" s="4">
        <v>0</v>
      </c>
      <c r="G14" s="4">
        <f>D14-E14</f>
        <v>0</v>
      </c>
    </row>
    <row r="15" spans="1:7" x14ac:dyDescent="0.2">
      <c r="A15" s="18"/>
      <c r="B15" s="7"/>
      <c r="C15" s="7"/>
      <c r="D15" s="7"/>
      <c r="E15" s="7"/>
      <c r="F15" s="7"/>
      <c r="G15" s="7"/>
    </row>
    <row r="16" spans="1:7" x14ac:dyDescent="0.2">
      <c r="A16" s="19" t="s">
        <v>12</v>
      </c>
      <c r="B16" s="11">
        <f>SUM(B6:B14)</f>
        <v>37836839</v>
      </c>
      <c r="C16" s="11">
        <f t="shared" ref="C16:G16" si="0">SUM(C6:C14)</f>
        <v>32188445.729999997</v>
      </c>
      <c r="D16" s="11">
        <f t="shared" si="0"/>
        <v>70025284.729999989</v>
      </c>
      <c r="E16" s="11">
        <f t="shared" si="0"/>
        <v>58467242.920000002</v>
      </c>
      <c r="F16" s="11">
        <f t="shared" si="0"/>
        <v>58206451.519999996</v>
      </c>
      <c r="G16" s="11">
        <f t="shared" si="0"/>
        <v>11558041.809999991</v>
      </c>
    </row>
    <row r="18" spans="1:7" x14ac:dyDescent="0.2">
      <c r="A18" s="1" t="s">
        <v>16</v>
      </c>
    </row>
    <row r="23" spans="1:7" x14ac:dyDescent="0.2">
      <c r="A23" s="12"/>
      <c r="E23" s="12"/>
      <c r="F23" s="12"/>
      <c r="G23" s="12"/>
    </row>
    <row r="24" spans="1:7" ht="12.75" x14ac:dyDescent="0.2">
      <c r="A24" s="13" t="s">
        <v>20</v>
      </c>
      <c r="E24" s="29" t="s">
        <v>17</v>
      </c>
      <c r="F24" s="29"/>
      <c r="G24" s="29"/>
    </row>
    <row r="25" spans="1:7" ht="12.75" x14ac:dyDescent="0.2">
      <c r="A25" s="13" t="s">
        <v>18</v>
      </c>
      <c r="E25" s="30" t="s">
        <v>19</v>
      </c>
      <c r="F25" s="30"/>
      <c r="G25" s="30"/>
    </row>
  </sheetData>
  <sheetProtection formatCells="0" formatColumns="0" formatRows="0" autoFilter="0"/>
  <mergeCells count="4">
    <mergeCell ref="G2:G3"/>
    <mergeCell ref="A1:G1"/>
    <mergeCell ref="E24:G24"/>
    <mergeCell ref="E25:G25"/>
  </mergeCells>
  <printOptions horizontalCentered="1"/>
  <pageMargins left="0.70866141732283472" right="0.70866141732283472" top="0.74803149606299213" bottom="0.74803149606299213" header="0.31496062992125984" footer="0.31496062992125984"/>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CTG</vt:lpstr>
      <vt:lpstr>CTG!Área_de_impresión</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Usuario de Windows</cp:lastModifiedBy>
  <cp:revision/>
  <cp:lastPrinted>2022-07-13T02:57:59Z</cp:lastPrinted>
  <dcterms:created xsi:type="dcterms:W3CDTF">2014-02-10T03:37:14Z</dcterms:created>
  <dcterms:modified xsi:type="dcterms:W3CDTF">2023-01-17T21:14:24Z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