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<sst xmlns="http://schemas.openxmlformats.org/spreadsheetml/2006/main" count="75" uniqueCount="75">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</sst>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zoomScale="90" zoomScaleNormal="90" workbookViewId="0">
      <selection sqref="A1:G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5">
        <v>0</v>
      </c>
      <c r="C10" s="25">
        <v>0</v>
      </c>
      <c r="D10" s="19">
        <f t="shared" ref="D10:D15" si="0">B10+C10</f>
        <v>0</v>
      </c>
      <c r="E10" s="25">
        <v>0</v>
      </c>
      <c r="F10" s="25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9">
        <f t="shared" si="0"/>
        <v>0</v>
      </c>
      <c r="E12" s="25">
        <v>0</v>
      </c>
      <c r="F12" s="25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9">
        <f t="shared" si="0"/>
        <v>0</v>
      </c>
      <c r="E13" s="25">
        <v>0</v>
      </c>
      <c r="F13" s="25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5">
        <v>0</v>
      </c>
      <c r="C14" s="25">
        <v>0</v>
      </c>
      <c r="D14" s="19">
        <f t="shared" si="0"/>
        <v>0</v>
      </c>
      <c r="E14" s="25">
        <v>0</v>
      </c>
      <c r="F14" s="25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5">
        <v>9859613</v>
      </c>
      <c r="C15" s="25">
        <v>756974.56</v>
      </c>
      <c r="D15" s="19">
        <f t="shared" si="0"/>
        <v>10616587.560000001</v>
      </c>
      <c r="E15" s="25">
        <v>3743444.13</v>
      </c>
      <c r="F15" s="25">
        <v>3743444.13</v>
      </c>
      <c r="G15" s="19">
        <f t="shared" si="1"/>
        <v>-6116168.8700000001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5">
        <v>27977226</v>
      </c>
      <c r="C34" s="25">
        <v>10255.120000000001</v>
      </c>
      <c r="D34" s="19">
        <f>B34+C34</f>
        <v>27987481.120000001</v>
      </c>
      <c r="E34" s="25">
        <v>8175728.6200000001</v>
      </c>
      <c r="F34" s="25">
        <v>8175728.6200000001</v>
      </c>
      <c r="G34" s="19">
        <f t="shared" si="1"/>
        <v>-19801497.379999999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37836839</v>
      </c>
      <c r="C41" s="20">
        <f t="shared" ref="C41:G41" si="7">C9+C10+C11+C12+C13+C14+C15+C16+C28++C34+C35+C37</f>
        <v>767229.68</v>
      </c>
      <c r="D41" s="20">
        <f t="shared" si="7"/>
        <v>38604068.68</v>
      </c>
      <c r="E41" s="20">
        <f t="shared" si="7"/>
        <v>11919172.75</v>
      </c>
      <c r="F41" s="20">
        <f t="shared" si="7"/>
        <v>11919172.75</v>
      </c>
      <c r="G41" s="20">
        <f t="shared" si="7"/>
        <v>-25917666.25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5">
        <v>0</v>
      </c>
      <c r="C46" s="25">
        <v>0</v>
      </c>
      <c r="D46" s="19">
        <f>B46+C46</f>
        <v>0</v>
      </c>
      <c r="E46" s="25">
        <v>0</v>
      </c>
      <c r="F46" s="25">
        <v>0</v>
      </c>
      <c r="G46" s="19">
        <f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9">
        <f t="shared" ref="D47:D53" si="9">B47+C47</f>
        <v>0</v>
      </c>
      <c r="E47" s="25">
        <v>0</v>
      </c>
      <c r="F47" s="25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5">
        <v>0</v>
      </c>
      <c r="C48" s="25">
        <v>0</v>
      </c>
      <c r="D48" s="19">
        <f t="shared" si="9"/>
        <v>0</v>
      </c>
      <c r="E48" s="25">
        <v>0</v>
      </c>
      <c r="F48" s="25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5">
        <v>0</v>
      </c>
      <c r="C49" s="25">
        <v>0</v>
      </c>
      <c r="D49" s="19">
        <f t="shared" si="9"/>
        <v>0</v>
      </c>
      <c r="E49" s="25">
        <v>0</v>
      </c>
      <c r="F49" s="25">
        <v>0</v>
      </c>
      <c r="G49" s="19">
        <f>F49-B49</f>
        <v>0</v>
      </c>
    </row>
    <row r="50" spans="1:7" x14ac:dyDescent="0.25">
      <c r="A50" s="13" t="s">
        <v>51</v>
      </c>
      <c r="B50" s="25">
        <v>0</v>
      </c>
      <c r="C50" s="25">
        <v>0</v>
      </c>
      <c r="D50" s="19">
        <f t="shared" si="9"/>
        <v>0</v>
      </c>
      <c r="E50" s="25">
        <v>0</v>
      </c>
      <c r="F50" s="25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5">
        <v>0</v>
      </c>
      <c r="C51" s="25">
        <v>0</v>
      </c>
      <c r="D51" s="19">
        <f t="shared" si="9"/>
        <v>0</v>
      </c>
      <c r="E51" s="25">
        <v>0</v>
      </c>
      <c r="F51" s="25">
        <v>0</v>
      </c>
      <c r="G51" s="19">
        <f t="shared" si="11"/>
        <v>0</v>
      </c>
    </row>
    <row r="52" spans="1:7" ht="30" x14ac:dyDescent="0.25">
      <c r="A52" s="6" t="s">
        <v>53</v>
      </c>
      <c r="B52" s="25">
        <v>0</v>
      </c>
      <c r="C52" s="25">
        <v>0</v>
      </c>
      <c r="D52" s="19">
        <f t="shared" si="9"/>
        <v>0</v>
      </c>
      <c r="E52" s="25">
        <v>0</v>
      </c>
      <c r="F52" s="25">
        <v>0</v>
      </c>
      <c r="G52" s="19">
        <f t="shared" si="11"/>
        <v>0</v>
      </c>
    </row>
    <row r="53" spans="1:7" x14ac:dyDescent="0.25">
      <c r="A53" s="12" t="s">
        <v>54</v>
      </c>
      <c r="B53" s="25">
        <v>0</v>
      </c>
      <c r="C53" s="25">
        <v>0</v>
      </c>
      <c r="D53" s="19">
        <f t="shared" si="9"/>
        <v>0</v>
      </c>
      <c r="E53" s="25">
        <v>0</v>
      </c>
      <c r="F53" s="25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27799620</v>
      </c>
      <c r="D54" s="19">
        <f t="shared" si="12"/>
        <v>27799620</v>
      </c>
      <c r="E54" s="19">
        <f t="shared" si="12"/>
        <v>6947785</v>
      </c>
      <c r="F54" s="19">
        <f t="shared" si="12"/>
        <v>6947785</v>
      </c>
      <c r="G54" s="19">
        <f t="shared" si="11"/>
        <v>6947785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5">
        <v>0</v>
      </c>
      <c r="C58" s="25">
        <v>27799620</v>
      </c>
      <c r="D58" s="19">
        <f t="shared" si="13"/>
        <v>27799620</v>
      </c>
      <c r="E58" s="25">
        <v>6947785</v>
      </c>
      <c r="F58" s="25">
        <v>6947785</v>
      </c>
      <c r="G58" s="19">
        <f t="shared" si="11"/>
        <v>6947785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27799620</v>
      </c>
      <c r="D65" s="20">
        <f t="shared" si="16"/>
        <v>27799620</v>
      </c>
      <c r="E65" s="20">
        <f t="shared" si="16"/>
        <v>6947785</v>
      </c>
      <c r="F65" s="20">
        <f t="shared" si="16"/>
        <v>6947785</v>
      </c>
      <c r="G65" s="20">
        <f>F65-B65</f>
        <v>6947785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37836839</v>
      </c>
      <c r="C70" s="20">
        <f t="shared" ref="C70:G70" si="19">C41+C65+C67</f>
        <v>28566849.68</v>
      </c>
      <c r="D70" s="20">
        <f t="shared" si="19"/>
        <v>66403688.68</v>
      </c>
      <c r="E70" s="20">
        <f t="shared" si="19"/>
        <v>18866957.75</v>
      </c>
      <c r="F70" s="20">
        <f t="shared" si="19"/>
        <v>18866957.75</v>
      </c>
      <c r="G70" s="20">
        <f t="shared" si="19"/>
        <v>-18969881.25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17"/>
      <c r="C78" s="17"/>
      <c r="D78" s="17"/>
      <c r="E78" s="17"/>
      <c r="F78" s="17"/>
      <c r="G78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2018-12-04T17:58:02Z</cp:lastPrinted>
  <dcterms:created xsi:type="dcterms:W3CDTF">2018-11-21T17:49:47Z</dcterms:created>
  <dcterms:modified xsi:type="dcterms:W3CDTF">2022-04-19T18:37:14Z</dcterms:modified>
</cp:coreProperties>
</file>