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uxAdmon\Desktop\2021\ESTADOS FINANCIEROS\TERCER TRIMESTRE\PUBLICACION INFORMACION 3ER TRIM 2021\INFORMACION PRESUPUESTARIA\"/>
    </mc:Choice>
  </mc:AlternateContent>
  <bookViews>
    <workbookView xWindow="0" yWindow="0" windowWidth="20490" windowHeight="7650"/>
  </bookViews>
  <sheets>
    <sheet name="CTG" sheetId="1" r:id="rId1"/>
  </sheets>
  <definedNames>
    <definedName name="_xlnm.Print_Area" localSheetId="0">CTG!$A$1:$H$25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1" l="1"/>
  <c r="F16" i="1"/>
  <c r="D16" i="1"/>
  <c r="C16" i="1"/>
  <c r="E14" i="1"/>
  <c r="H14" i="1" s="1"/>
  <c r="E12" i="1"/>
  <c r="H12" i="1" s="1"/>
  <c r="E10" i="1"/>
  <c r="H10" i="1" s="1"/>
  <c r="E8" i="1"/>
  <c r="H8" i="1" s="1"/>
  <c r="E6" i="1"/>
  <c r="E16" i="1" s="1"/>
  <c r="H6" i="1" l="1"/>
  <c r="H16" i="1" s="1"/>
</calcChain>
</file>

<file path=xl/sharedStrings.xml><?xml version="1.0" encoding="utf-8"?>
<sst xmlns="http://schemas.openxmlformats.org/spreadsheetml/2006/main" count="22" uniqueCount="22">
  <si>
    <t>Instituto Tecnológico Superior del Sur de Guanajuato
Estado Analítico del Ejercicio del Presupuesto de Egresos
Clasificación Económica (por Tipo de Gasto)
Del 01 de Enero al 30 de Septiembre del 2021</t>
  </si>
  <si>
    <t>Concepto</t>
  </si>
  <si>
    <t>Egresos</t>
  </si>
  <si>
    <t>Subejercicio</t>
  </si>
  <si>
    <t>Aprobado</t>
  </si>
  <si>
    <t>Ampliaciones/ (Reducciones)</t>
  </si>
  <si>
    <t>Modificado</t>
  </si>
  <si>
    <t>Devengado</t>
  </si>
  <si>
    <t>Pagado</t>
  </si>
  <si>
    <t>3 = (1 + 2 )</t>
  </si>
  <si>
    <t>6 = ( 3 - 4 )</t>
  </si>
  <si>
    <t>Gasto Corriente</t>
  </si>
  <si>
    <t>Gasto de Capital</t>
  </si>
  <si>
    <t>Amortización de la Deuda y Disminución de Pasivos</t>
  </si>
  <si>
    <t>Pensiones y Jubilaciones</t>
  </si>
  <si>
    <t>Participaciones</t>
  </si>
  <si>
    <t>Total del Gasto</t>
  </si>
  <si>
    <t>“Bajo protesta de decir verdad declaramos que los Estados Financieros y sus notas, son razonablemente correctos y son responsabilidad del emisor”</t>
  </si>
  <si>
    <t>Antonio Ramírez Vallejo</t>
  </si>
  <si>
    <t>Gerardo Gámez García</t>
  </si>
  <si>
    <t>Director General</t>
  </si>
  <si>
    <t>Director Administrativo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</si>
</sst>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8"/>
      <color theme="1"/>
      <name val="Arial"/>
      <family val="2"/>
    </font>
    <font>
      <sz val="10"/>
      <color theme="1"/>
      <name val="Times New Roman"/>
      <family val="2"/>
    </font>
    <font>
      <b/>
      <sz val="8"/>
      <name val="Arial"/>
      <family val="2"/>
    </font>
    <font>
      <sz val="8"/>
      <name val="Arial"/>
      <family val="2"/>
    </font>
    <font>
      <sz val="10"/>
      <color theme="1"/>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s>
  <cellStyleXfs count="2">
    <xf numFmtId="0" fontId="0" fillId="0" borderId="0"/>
    <xf numFmtId="0" fontId="1" fillId="0" borderId="0"/>
  </cellStyleXfs>
  <cellXfs count="30">
    <xf numFmtId="0" fontId="0" fillId="0" borderId="0" xfId="0"/>
    <xf numFmtId="0" fontId="2" fillId="2" borderId="1" xfId="1" applyFont="1" applyFill="1" applyBorder="1" applyAlignment="1" applyProtection="1">
      <alignment horizontal="center" vertical="center" wrapText="1"/>
      <protection locked="0"/>
    </xf>
    <xf numFmtId="0" fontId="2" fillId="2" borderId="2" xfId="1" applyFont="1" applyFill="1" applyBorder="1" applyAlignment="1" applyProtection="1">
      <alignment horizontal="center" vertical="center" wrapText="1"/>
      <protection locked="0"/>
    </xf>
    <xf numFmtId="0" fontId="2" fillId="2" borderId="3" xfId="1" applyFont="1" applyFill="1" applyBorder="1" applyAlignment="1" applyProtection="1">
      <alignment horizontal="center" vertical="center" wrapText="1"/>
      <protection locked="0"/>
    </xf>
    <xf numFmtId="0" fontId="0" fillId="0" borderId="0" xfId="0" applyProtection="1">
      <protection locked="0"/>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4" fontId="2" fillId="2" borderId="6" xfId="1" applyNumberFormat="1" applyFont="1" applyFill="1" applyBorder="1" applyAlignment="1">
      <alignment horizontal="center" vertical="center" wrapText="1"/>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9" xfId="1" applyNumberFormat="1" applyFont="1" applyFill="1" applyBorder="1" applyAlignment="1">
      <alignment horizontal="center" vertical="center" wrapText="1"/>
    </xf>
    <xf numFmtId="0" fontId="3" fillId="0" borderId="7" xfId="0" applyFont="1" applyFill="1" applyBorder="1" applyAlignment="1" applyProtection="1">
      <alignment horizontal="center"/>
    </xf>
    <xf numFmtId="0" fontId="3" fillId="0" borderId="0" xfId="0" applyFont="1" applyBorder="1" applyProtection="1"/>
    <xf numFmtId="0" fontId="3" fillId="0" borderId="6" xfId="0" applyFont="1" applyBorder="1" applyProtection="1">
      <protection locked="0"/>
    </xf>
    <xf numFmtId="4" fontId="3" fillId="0" borderId="13" xfId="0" applyNumberFormat="1" applyFont="1" applyBorder="1" applyProtection="1">
      <protection locked="0"/>
    </xf>
    <xf numFmtId="0" fontId="3" fillId="0" borderId="13" xfId="0" applyFont="1" applyBorder="1" applyProtection="1">
      <protection locked="0"/>
    </xf>
    <xf numFmtId="0" fontId="3" fillId="0" borderId="11" xfId="0" applyFont="1" applyFill="1" applyBorder="1" applyAlignment="1" applyProtection="1">
      <alignment horizontal="center"/>
    </xf>
    <xf numFmtId="0" fontId="3" fillId="0" borderId="14" xfId="0" applyFont="1" applyBorder="1" applyProtection="1"/>
    <xf numFmtId="0" fontId="3" fillId="0" borderId="10" xfId="0" applyFont="1" applyBorder="1" applyProtection="1">
      <protection locked="0"/>
    </xf>
    <xf numFmtId="0" fontId="2" fillId="0" borderId="11" xfId="0" applyFont="1" applyFill="1" applyBorder="1" applyProtection="1">
      <protection locked="0"/>
    </xf>
    <xf numFmtId="0" fontId="2" fillId="0" borderId="14" xfId="0" applyFont="1" applyFill="1" applyBorder="1" applyAlignment="1" applyProtection="1">
      <alignment horizontal="left"/>
      <protection locked="0"/>
    </xf>
    <xf numFmtId="4" fontId="2" fillId="0" borderId="10" xfId="0" applyNumberFormat="1" applyFont="1" applyFill="1" applyBorder="1" applyProtection="1">
      <protection locked="0"/>
    </xf>
    <xf numFmtId="0" fontId="0" fillId="0" borderId="14" xfId="0" applyBorder="1" applyProtection="1">
      <protection locked="0"/>
    </xf>
    <xf numFmtId="0" fontId="4" fillId="0" borderId="0" xfId="0" applyFont="1" applyAlignment="1" applyProtection="1">
      <alignment horizontal="center"/>
      <protection locked="0"/>
    </xf>
    <xf numFmtId="0" fontId="4" fillId="0" borderId="15" xfId="0" applyFont="1" applyBorder="1" applyAlignment="1" applyProtection="1">
      <alignment horizontal="center"/>
      <protection locked="0"/>
    </xf>
    <xf numFmtId="0" fontId="4" fillId="0" borderId="0" xfId="0" applyFont="1" applyAlignment="1" applyProtection="1">
      <alignment horizontal="center"/>
      <protection locked="0"/>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showGridLines="0" tabSelected="1" zoomScaleNormal="100" workbookViewId="0">
      <selection sqref="A1:H1"/>
    </sheetView>
  </sheetViews>
  <sheetFormatPr baseColWidth="10" defaultRowHeight="11.25" x14ac:dyDescent="0.2"/>
  <cols>
    <col min="1" max="1" width="2.83203125" style="4" customWidth="1"/>
    <col min="2" max="2" width="47.6640625" style="4" customWidth="1"/>
    <col min="3" max="8" width="18.33203125" style="4" customWidth="1"/>
    <col min="9" max="16384" width="12" style="4"/>
  </cols>
  <sheetData>
    <row r="1" spans="1:8" ht="50.1" customHeight="1" x14ac:dyDescent="0.2">
      <c r="A1" s="1" t="s">
        <v>0</v>
      </c>
      <c r="B1" s="2"/>
      <c r="C1" s="2"/>
      <c r="D1" s="2"/>
      <c r="E1" s="2"/>
      <c r="F1" s="2"/>
      <c r="G1" s="2"/>
      <c r="H1" s="3"/>
    </row>
    <row r="2" spans="1:8" x14ac:dyDescent="0.2">
      <c r="A2" s="5" t="s">
        <v>1</v>
      </c>
      <c r="B2" s="6"/>
      <c r="C2" s="1" t="s">
        <v>2</v>
      </c>
      <c r="D2" s="2"/>
      <c r="E2" s="2"/>
      <c r="F2" s="2"/>
      <c r="G2" s="3"/>
      <c r="H2" s="7" t="s">
        <v>3</v>
      </c>
    </row>
    <row r="3" spans="1:8" ht="24.95" customHeight="1" x14ac:dyDescent="0.2">
      <c r="A3" s="8"/>
      <c r="B3" s="9"/>
      <c r="C3" s="10" t="s">
        <v>4</v>
      </c>
      <c r="D3" s="10" t="s">
        <v>5</v>
      </c>
      <c r="E3" s="10" t="s">
        <v>6</v>
      </c>
      <c r="F3" s="10" t="s">
        <v>7</v>
      </c>
      <c r="G3" s="10" t="s">
        <v>8</v>
      </c>
      <c r="H3" s="11"/>
    </row>
    <row r="4" spans="1:8" x14ac:dyDescent="0.2">
      <c r="A4" s="12"/>
      <c r="B4" s="13"/>
      <c r="C4" s="14">
        <v>1</v>
      </c>
      <c r="D4" s="14">
        <v>2</v>
      </c>
      <c r="E4" s="14" t="s">
        <v>9</v>
      </c>
      <c r="F4" s="14">
        <v>4</v>
      </c>
      <c r="G4" s="14">
        <v>5</v>
      </c>
      <c r="H4" s="14" t="s">
        <v>10</v>
      </c>
    </row>
    <row r="5" spans="1:8" x14ac:dyDescent="0.2">
      <c r="A5" s="15"/>
      <c r="B5" s="16"/>
      <c r="C5" s="17"/>
      <c r="D5" s="17"/>
      <c r="E5" s="17"/>
      <c r="F5" s="17"/>
      <c r="G5" s="17"/>
      <c r="H5" s="17"/>
    </row>
    <row r="6" spans="1:8" x14ac:dyDescent="0.2">
      <c r="A6" s="15"/>
      <c r="B6" s="16" t="s">
        <v>11</v>
      </c>
      <c r="C6" s="18">
        <v>34964770</v>
      </c>
      <c r="D6" s="18">
        <v>32760881.850000001</v>
      </c>
      <c r="E6" s="18">
        <f>C6+D6</f>
        <v>67725651.849999994</v>
      </c>
      <c r="F6" s="18">
        <v>38288530.369999997</v>
      </c>
      <c r="G6" s="18">
        <v>38284663.439999998</v>
      </c>
      <c r="H6" s="18">
        <f>E6-F6</f>
        <v>29437121.479999997</v>
      </c>
    </row>
    <row r="7" spans="1:8" x14ac:dyDescent="0.2">
      <c r="A7" s="15"/>
      <c r="B7" s="16"/>
      <c r="C7" s="19"/>
      <c r="D7" s="19"/>
      <c r="E7" s="19"/>
      <c r="F7" s="19"/>
      <c r="G7" s="19"/>
      <c r="H7" s="19"/>
    </row>
    <row r="8" spans="1:8" x14ac:dyDescent="0.2">
      <c r="A8" s="15"/>
      <c r="B8" s="16" t="s">
        <v>12</v>
      </c>
      <c r="C8" s="18">
        <v>2805728</v>
      </c>
      <c r="D8" s="18">
        <v>3287677.59</v>
      </c>
      <c r="E8" s="18">
        <f>C8+D8</f>
        <v>6093405.5899999999</v>
      </c>
      <c r="F8" s="18">
        <v>770219.34</v>
      </c>
      <c r="G8" s="18">
        <v>770219.34</v>
      </c>
      <c r="H8" s="18">
        <f>E8-F8</f>
        <v>5323186.25</v>
      </c>
    </row>
    <row r="9" spans="1:8" x14ac:dyDescent="0.2">
      <c r="A9" s="15"/>
      <c r="B9" s="16"/>
      <c r="C9" s="19"/>
      <c r="D9" s="19"/>
      <c r="E9" s="19"/>
      <c r="F9" s="19"/>
      <c r="G9" s="19"/>
      <c r="H9" s="19"/>
    </row>
    <row r="10" spans="1:8" x14ac:dyDescent="0.2">
      <c r="A10" s="15"/>
      <c r="B10" s="16" t="s">
        <v>13</v>
      </c>
      <c r="C10" s="18">
        <v>0</v>
      </c>
      <c r="D10" s="18">
        <v>0</v>
      </c>
      <c r="E10" s="18">
        <f>C10+D10</f>
        <v>0</v>
      </c>
      <c r="F10" s="18">
        <v>0</v>
      </c>
      <c r="G10" s="18">
        <v>0</v>
      </c>
      <c r="H10" s="18">
        <f>E10-F10</f>
        <v>0</v>
      </c>
    </row>
    <row r="11" spans="1:8" x14ac:dyDescent="0.2">
      <c r="A11" s="15"/>
      <c r="B11" s="16"/>
      <c r="C11" s="19"/>
      <c r="D11" s="19"/>
      <c r="E11" s="19"/>
      <c r="F11" s="19"/>
      <c r="G11" s="19"/>
      <c r="H11" s="19"/>
    </row>
    <row r="12" spans="1:8" x14ac:dyDescent="0.2">
      <c r="A12" s="15"/>
      <c r="B12" s="16" t="s">
        <v>14</v>
      </c>
      <c r="C12" s="18">
        <v>0</v>
      </c>
      <c r="D12" s="18">
        <v>0</v>
      </c>
      <c r="E12" s="18">
        <f>C12+D12</f>
        <v>0</v>
      </c>
      <c r="F12" s="18">
        <v>0</v>
      </c>
      <c r="G12" s="18">
        <v>0</v>
      </c>
      <c r="H12" s="18">
        <f>E12-F12</f>
        <v>0</v>
      </c>
    </row>
    <row r="13" spans="1:8" x14ac:dyDescent="0.2">
      <c r="A13" s="15"/>
      <c r="B13" s="16"/>
      <c r="C13" s="19"/>
      <c r="D13" s="19"/>
      <c r="E13" s="19"/>
      <c r="F13" s="19"/>
      <c r="G13" s="19"/>
      <c r="H13" s="19"/>
    </row>
    <row r="14" spans="1:8" x14ac:dyDescent="0.2">
      <c r="A14" s="15"/>
      <c r="B14" s="16" t="s">
        <v>15</v>
      </c>
      <c r="C14" s="18">
        <v>0</v>
      </c>
      <c r="D14" s="18">
        <v>0</v>
      </c>
      <c r="E14" s="18">
        <f>C14+D14</f>
        <v>0</v>
      </c>
      <c r="F14" s="18">
        <v>0</v>
      </c>
      <c r="G14" s="18">
        <v>0</v>
      </c>
      <c r="H14" s="18">
        <f>E14-F14</f>
        <v>0</v>
      </c>
    </row>
    <row r="15" spans="1:8" x14ac:dyDescent="0.2">
      <c r="A15" s="20"/>
      <c r="B15" s="21"/>
      <c r="C15" s="22"/>
      <c r="D15" s="22"/>
      <c r="E15" s="22"/>
      <c r="F15" s="22"/>
      <c r="G15" s="22"/>
      <c r="H15" s="22"/>
    </row>
    <row r="16" spans="1:8" x14ac:dyDescent="0.2">
      <c r="A16" s="23"/>
      <c r="B16" s="24" t="s">
        <v>16</v>
      </c>
      <c r="C16" s="25">
        <f>SUM(C6:C14)</f>
        <v>37770498</v>
      </c>
      <c r="D16" s="25">
        <f t="shared" ref="D16:H16" si="0">SUM(D6:D14)</f>
        <v>36048559.439999998</v>
      </c>
      <c r="E16" s="25">
        <f t="shared" si="0"/>
        <v>73819057.439999998</v>
      </c>
      <c r="F16" s="25">
        <f t="shared" si="0"/>
        <v>39058749.710000001</v>
      </c>
      <c r="G16" s="25">
        <f t="shared" si="0"/>
        <v>39054882.780000001</v>
      </c>
      <c r="H16" s="25">
        <f t="shared" si="0"/>
        <v>34760307.729999997</v>
      </c>
    </row>
    <row r="18" spans="1:7" x14ac:dyDescent="0.2">
      <c r="A18" s="4" t="s">
        <v>17</v>
      </c>
    </row>
    <row r="23" spans="1:7" x14ac:dyDescent="0.2">
      <c r="B23" s="26"/>
      <c r="E23" s="26"/>
      <c r="F23" s="26"/>
      <c r="G23" s="26"/>
    </row>
    <row r="24" spans="1:7" ht="12.75" x14ac:dyDescent="0.2">
      <c r="B24" s="27" t="s">
        <v>18</v>
      </c>
      <c r="E24" s="28" t="s">
        <v>19</v>
      </c>
      <c r="F24" s="28"/>
      <c r="G24" s="28"/>
    </row>
    <row r="25" spans="1:7" ht="12.75" x14ac:dyDescent="0.2">
      <c r="B25" s="27" t="s">
        <v>20</v>
      </c>
      <c r="E25" s="29" t="s">
        <v>21</v>
      </c>
      <c r="F25" s="29"/>
      <c r="G25" s="29"/>
    </row>
  </sheetData>
  <sheetProtection formatCells="0" formatColumns="0" formatRows="0" autoFilter="0"/>
  <mergeCells count="6">
    <mergeCell ref="A1:H1"/>
    <mergeCell ref="A2:B4"/>
    <mergeCell ref="C2:G2"/>
    <mergeCell ref="H2:H3"/>
    <mergeCell ref="E24:G24"/>
    <mergeCell ref="E25:G25"/>
  </mergeCells>
  <printOptions horizontalCentered="1"/>
  <pageMargins left="0.51181102362204722" right="0.51181102362204722" top="0.74803149606299213" bottom="0.74803149606299213" header="0.31496062992125984" footer="0.31496062992125984"/>
  <pageSetup paperSize="11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CTG</vt:lpstr>
      <vt:lpstr>CTG!Área_de_impresión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auxAdmon</dc:creator>
  <cp:lastModifiedBy>auxAdmon</cp:lastModifiedBy>
  <dcterms:created xsi:type="dcterms:W3CDTF">2021-10-28T00:38:04Z</dcterms:created>
  <dcterms:modified xsi:type="dcterms:W3CDTF">2021-10-28T00:39:38Z</dcterms:modified>
</cp:coreProperties>
</file>