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uxAdmon\Desktop\2021\ESTADOS FINANCIEROS\SEGUNDO TRIMESTRE\PUBLICACION DE INFORMACION\INFORMACION PRESUPUESTARIA\"/>
    </mc:Choice>
  </mc:AlternateContent>
  <bookViews>
    <workbookView xWindow="0" yWindow="0" windowWidth="20490" windowHeight="7650"/>
  </bookViews>
  <sheets>
    <sheet name="CTG" sheetId="1" r:id="rId1"/>
  </sheets>
  <definedNames>
    <definedName name="_xlnm.Print_Area" localSheetId="0">CTG!$A$1:$H$25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1" l="1"/>
  <c r="F16" i="1"/>
  <c r="D16" i="1"/>
  <c r="C16" i="1"/>
  <c r="H14" i="1"/>
  <c r="E14" i="1"/>
  <c r="H12" i="1"/>
  <c r="E12" i="1"/>
  <c r="H10" i="1"/>
  <c r="E10" i="1"/>
  <c r="H8" i="1"/>
  <c r="E8" i="1"/>
  <c r="H6" i="1"/>
  <c r="H16" i="1" s="1"/>
  <c r="E6" i="1"/>
  <c r="E16" i="1" s="1"/>
</calcChain>
</file>

<file path=xl/sharedStrings.xml><?xml version="1.0" encoding="utf-8"?>
<sst xmlns="http://schemas.openxmlformats.org/spreadsheetml/2006/main" count="22" uniqueCount="22">
  <si>
    <t>Instituto Tecnológico Superior del Sur de Guanajuato
Estado Analítico del Ejercicio del Presupuesto de Egresos
Clasificación Económica (por Tipo de Gasto)
Del 01 de Enero al 30 de Junio del 2021</t>
  </si>
  <si>
    <t>Concepto</t>
  </si>
  <si>
    <t>Egresos</t>
  </si>
  <si>
    <t>Subejercicio</t>
  </si>
  <si>
    <t>Aprobado</t>
  </si>
  <si>
    <t>Ampliaciones/ (Reducciones)</t>
  </si>
  <si>
    <t>Modificado</t>
  </si>
  <si>
    <t>Devengado</t>
  </si>
  <si>
    <t>Pagado</t>
  </si>
  <si>
    <t>3 = (1 + 2 )</t>
  </si>
  <si>
    <t>6 = ( 3 - 4 )</t>
  </si>
  <si>
    <t>Gasto Corriente</t>
  </si>
  <si>
    <t>Gasto de Capital</t>
  </si>
  <si>
    <t>Amortización de la Deuda y Disminución de Pasivos</t>
  </si>
  <si>
    <t>Pensiones y Jubilaciones</t>
  </si>
  <si>
    <t>Participaciones</t>
  </si>
  <si>
    <t>Total del Gasto</t>
  </si>
  <si>
    <t>“Bajo protesta de decir verdad declaramos que los Estados Financieros y sus notas, son razonablemente correctos y son responsabilidad del emisor”</t>
  </si>
  <si>
    <t>Antonio Ramírez Vallejo</t>
  </si>
  <si>
    <t>Gerardo Gámez García</t>
  </si>
  <si>
    <t>Director General</t>
  </si>
  <si>
    <t>Director 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</si>
</sst>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8"/>
      <color theme="1"/>
      <name val="Arial"/>
      <family val="2"/>
    </font>
    <font>
      <sz val="10"/>
      <color theme="1"/>
      <name val="Times New Roman"/>
      <family val="2"/>
    </font>
    <font>
      <b/>
      <sz val="8"/>
      <name val="Arial"/>
      <family val="2"/>
    </font>
    <font>
      <sz val="8"/>
      <name val="Arial"/>
      <family val="2"/>
    </font>
    <font>
      <sz val="10"/>
      <color theme="1"/>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2">
    <xf numFmtId="0" fontId="0" fillId="0" borderId="0"/>
    <xf numFmtId="0" fontId="1" fillId="0" borderId="0"/>
  </cellStyleXfs>
  <cellXfs count="30">
    <xf numFmtId="0" fontId="0" fillId="0" borderId="0" xfId="0"/>
    <xf numFmtId="0" fontId="2" fillId="2" borderId="1" xfId="1" applyFont="1" applyFill="1" applyBorder="1" applyAlignment="1" applyProtection="1">
      <alignment horizontal="center" vertical="center" wrapText="1"/>
      <protection locked="0"/>
    </xf>
    <xf numFmtId="0" fontId="2" fillId="2" borderId="2" xfId="1" applyFont="1" applyFill="1" applyBorder="1" applyAlignment="1" applyProtection="1">
      <alignment horizontal="center" vertical="center" wrapText="1"/>
      <protection locked="0"/>
    </xf>
    <xf numFmtId="0" fontId="2" fillId="2" borderId="3" xfId="1" applyFont="1" applyFill="1" applyBorder="1" applyAlignment="1" applyProtection="1">
      <alignment horizontal="center" vertical="center" wrapText="1"/>
      <protection locked="0"/>
    </xf>
    <xf numFmtId="0" fontId="0" fillId="0" borderId="0" xfId="0" applyProtection="1">
      <protection locked="0"/>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4" fontId="2" fillId="2" borderId="6" xfId="1" applyNumberFormat="1" applyFont="1" applyFill="1" applyBorder="1" applyAlignment="1">
      <alignment horizontal="center" vertical="center" wrapText="1"/>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9" xfId="1" applyNumberFormat="1" applyFont="1" applyFill="1" applyBorder="1" applyAlignment="1">
      <alignment horizontal="center" vertical="center" wrapText="1"/>
    </xf>
    <xf numFmtId="0" fontId="3" fillId="0" borderId="7" xfId="0" applyFont="1" applyFill="1" applyBorder="1" applyAlignment="1" applyProtection="1">
      <alignment horizontal="center"/>
    </xf>
    <xf numFmtId="0" fontId="3" fillId="0" borderId="0" xfId="0" applyFont="1" applyBorder="1" applyProtection="1"/>
    <xf numFmtId="0" fontId="3" fillId="0" borderId="6" xfId="0" applyFont="1" applyBorder="1" applyProtection="1">
      <protection locked="0"/>
    </xf>
    <xf numFmtId="4" fontId="3" fillId="0" borderId="13" xfId="0" applyNumberFormat="1" applyFont="1" applyBorder="1" applyProtection="1">
      <protection locked="0"/>
    </xf>
    <xf numFmtId="0" fontId="3" fillId="0" borderId="13" xfId="0" applyFont="1" applyBorder="1" applyProtection="1">
      <protection locked="0"/>
    </xf>
    <xf numFmtId="0" fontId="3" fillId="0" borderId="11" xfId="0" applyFont="1" applyFill="1" applyBorder="1" applyAlignment="1" applyProtection="1">
      <alignment horizontal="center"/>
    </xf>
    <xf numFmtId="0" fontId="3" fillId="0" borderId="14" xfId="0" applyFont="1" applyBorder="1" applyProtection="1"/>
    <xf numFmtId="0" fontId="3" fillId="0" borderId="10" xfId="0" applyFont="1" applyBorder="1" applyProtection="1">
      <protection locked="0"/>
    </xf>
    <xf numFmtId="0" fontId="2" fillId="0" borderId="11" xfId="0" applyFont="1" applyFill="1" applyBorder="1" applyProtection="1">
      <protection locked="0"/>
    </xf>
    <xf numFmtId="0" fontId="2" fillId="0" borderId="14" xfId="0" applyFont="1" applyFill="1" applyBorder="1" applyAlignment="1" applyProtection="1">
      <alignment horizontal="left"/>
      <protection locked="0"/>
    </xf>
    <xf numFmtId="4" fontId="2" fillId="0" borderId="10" xfId="0" applyNumberFormat="1" applyFont="1" applyFill="1" applyBorder="1" applyProtection="1">
      <protection locked="0"/>
    </xf>
    <xf numFmtId="0" fontId="0" fillId="0" borderId="14" xfId="0" applyBorder="1" applyProtection="1">
      <protection locked="0"/>
    </xf>
    <xf numFmtId="0" fontId="4" fillId="0" borderId="0" xfId="0" applyFont="1" applyAlignment="1" applyProtection="1">
      <alignment horizontal="center"/>
      <protection locked="0"/>
    </xf>
    <xf numFmtId="0" fontId="4" fillId="0" borderId="15" xfId="0" applyFont="1" applyBorder="1" applyAlignment="1" applyProtection="1">
      <alignment horizontal="center"/>
      <protection locked="0"/>
    </xf>
    <xf numFmtId="0" fontId="4" fillId="0" borderId="0" xfId="0" applyFont="1" applyAlignment="1" applyProtection="1">
      <alignment horizontal="center"/>
      <protection locked="0"/>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showGridLines="0" tabSelected="1" zoomScaleNormal="100" workbookViewId="0">
      <selection sqref="A1:H1"/>
    </sheetView>
  </sheetViews>
  <sheetFormatPr baseColWidth="10" defaultRowHeight="11.25" x14ac:dyDescent="0.2"/>
  <cols>
    <col min="1" max="1" width="2.83203125" style="4" customWidth="1"/>
    <col min="2" max="2" width="47.6640625" style="4" customWidth="1"/>
    <col min="3" max="8" width="18.33203125" style="4" customWidth="1"/>
    <col min="9" max="16384" width="12" style="4"/>
  </cols>
  <sheetData>
    <row r="1" spans="1:8" ht="50.1" customHeight="1" x14ac:dyDescent="0.2">
      <c r="A1" s="1" t="s">
        <v>0</v>
      </c>
      <c r="B1" s="2"/>
      <c r="C1" s="2"/>
      <c r="D1" s="2"/>
      <c r="E1" s="2"/>
      <c r="F1" s="2"/>
      <c r="G1" s="2"/>
      <c r="H1" s="3"/>
    </row>
    <row r="2" spans="1:8" x14ac:dyDescent="0.2">
      <c r="A2" s="5" t="s">
        <v>1</v>
      </c>
      <c r="B2" s="6"/>
      <c r="C2" s="1" t="s">
        <v>2</v>
      </c>
      <c r="D2" s="2"/>
      <c r="E2" s="2"/>
      <c r="F2" s="2"/>
      <c r="G2" s="3"/>
      <c r="H2" s="7" t="s">
        <v>3</v>
      </c>
    </row>
    <row r="3" spans="1:8" ht="24.95" customHeight="1" x14ac:dyDescent="0.2">
      <c r="A3" s="8"/>
      <c r="B3" s="9"/>
      <c r="C3" s="10" t="s">
        <v>4</v>
      </c>
      <c r="D3" s="10" t="s">
        <v>5</v>
      </c>
      <c r="E3" s="10" t="s">
        <v>6</v>
      </c>
      <c r="F3" s="10" t="s">
        <v>7</v>
      </c>
      <c r="G3" s="10" t="s">
        <v>8</v>
      </c>
      <c r="H3" s="11"/>
    </row>
    <row r="4" spans="1:8" x14ac:dyDescent="0.2">
      <c r="A4" s="12"/>
      <c r="B4" s="13"/>
      <c r="C4" s="14">
        <v>1</v>
      </c>
      <c r="D4" s="14">
        <v>2</v>
      </c>
      <c r="E4" s="14" t="s">
        <v>9</v>
      </c>
      <c r="F4" s="14">
        <v>4</v>
      </c>
      <c r="G4" s="14">
        <v>5</v>
      </c>
      <c r="H4" s="14" t="s">
        <v>10</v>
      </c>
    </row>
    <row r="5" spans="1:8" x14ac:dyDescent="0.2">
      <c r="A5" s="15"/>
      <c r="B5" s="16"/>
      <c r="C5" s="17"/>
      <c r="D5" s="17"/>
      <c r="E5" s="17"/>
      <c r="F5" s="17"/>
      <c r="G5" s="17"/>
      <c r="H5" s="17"/>
    </row>
    <row r="6" spans="1:8" x14ac:dyDescent="0.2">
      <c r="A6" s="15"/>
      <c r="B6" s="16" t="s">
        <v>11</v>
      </c>
      <c r="C6" s="18">
        <v>34964770</v>
      </c>
      <c r="D6" s="18">
        <v>31540896.260000002</v>
      </c>
      <c r="E6" s="18">
        <f>C6+D6</f>
        <v>66505666.260000005</v>
      </c>
      <c r="F6" s="18">
        <v>25165665.559999999</v>
      </c>
      <c r="G6" s="18">
        <v>25165665.559999999</v>
      </c>
      <c r="H6" s="18">
        <f>E6-F6</f>
        <v>41340000.700000003</v>
      </c>
    </row>
    <row r="7" spans="1:8" x14ac:dyDescent="0.2">
      <c r="A7" s="15"/>
      <c r="B7" s="16"/>
      <c r="C7" s="19"/>
      <c r="D7" s="19"/>
      <c r="E7" s="19"/>
      <c r="F7" s="19"/>
      <c r="G7" s="19"/>
      <c r="H7" s="19"/>
    </row>
    <row r="8" spans="1:8" x14ac:dyDescent="0.2">
      <c r="A8" s="15"/>
      <c r="B8" s="16" t="s">
        <v>12</v>
      </c>
      <c r="C8" s="18">
        <v>2805728</v>
      </c>
      <c r="D8" s="18">
        <v>2910729.14</v>
      </c>
      <c r="E8" s="18">
        <f>C8+D8</f>
        <v>5716457.1400000006</v>
      </c>
      <c r="F8" s="18">
        <v>247722.14</v>
      </c>
      <c r="G8" s="18">
        <v>247722.14</v>
      </c>
      <c r="H8" s="18">
        <f>E8-F8</f>
        <v>5468735.0000000009</v>
      </c>
    </row>
    <row r="9" spans="1:8" x14ac:dyDescent="0.2">
      <c r="A9" s="15"/>
      <c r="B9" s="16"/>
      <c r="C9" s="19"/>
      <c r="D9" s="19"/>
      <c r="E9" s="19"/>
      <c r="F9" s="19"/>
      <c r="G9" s="19"/>
      <c r="H9" s="19"/>
    </row>
    <row r="10" spans="1:8" x14ac:dyDescent="0.2">
      <c r="A10" s="15"/>
      <c r="B10" s="16" t="s">
        <v>13</v>
      </c>
      <c r="C10" s="18">
        <v>0</v>
      </c>
      <c r="D10" s="18">
        <v>0</v>
      </c>
      <c r="E10" s="18">
        <f>C10+D10</f>
        <v>0</v>
      </c>
      <c r="F10" s="18">
        <v>0</v>
      </c>
      <c r="G10" s="18">
        <v>0</v>
      </c>
      <c r="H10" s="18">
        <f>E10-F10</f>
        <v>0</v>
      </c>
    </row>
    <row r="11" spans="1:8" x14ac:dyDescent="0.2">
      <c r="A11" s="15"/>
      <c r="B11" s="16"/>
      <c r="C11" s="19"/>
      <c r="D11" s="19"/>
      <c r="E11" s="19"/>
      <c r="F11" s="19"/>
      <c r="G11" s="19"/>
      <c r="H11" s="19"/>
    </row>
    <row r="12" spans="1:8" x14ac:dyDescent="0.2">
      <c r="A12" s="15"/>
      <c r="B12" s="16" t="s">
        <v>14</v>
      </c>
      <c r="C12" s="18">
        <v>0</v>
      </c>
      <c r="D12" s="18">
        <v>0</v>
      </c>
      <c r="E12" s="18">
        <f>C12+D12</f>
        <v>0</v>
      </c>
      <c r="F12" s="18">
        <v>0</v>
      </c>
      <c r="G12" s="18">
        <v>0</v>
      </c>
      <c r="H12" s="18">
        <f>E12-F12</f>
        <v>0</v>
      </c>
    </row>
    <row r="13" spans="1:8" x14ac:dyDescent="0.2">
      <c r="A13" s="15"/>
      <c r="B13" s="16"/>
      <c r="C13" s="19"/>
      <c r="D13" s="19"/>
      <c r="E13" s="19"/>
      <c r="F13" s="19"/>
      <c r="G13" s="19"/>
      <c r="H13" s="19"/>
    </row>
    <row r="14" spans="1:8" x14ac:dyDescent="0.2">
      <c r="A14" s="15"/>
      <c r="B14" s="16" t="s">
        <v>15</v>
      </c>
      <c r="C14" s="18">
        <v>0</v>
      </c>
      <c r="D14" s="18">
        <v>0</v>
      </c>
      <c r="E14" s="18">
        <f>C14+D14</f>
        <v>0</v>
      </c>
      <c r="F14" s="18">
        <v>0</v>
      </c>
      <c r="G14" s="18">
        <v>0</v>
      </c>
      <c r="H14" s="18">
        <f>E14-F14</f>
        <v>0</v>
      </c>
    </row>
    <row r="15" spans="1:8" x14ac:dyDescent="0.2">
      <c r="A15" s="20"/>
      <c r="B15" s="21"/>
      <c r="C15" s="22"/>
      <c r="D15" s="22"/>
      <c r="E15" s="22"/>
      <c r="F15" s="22"/>
      <c r="G15" s="22"/>
      <c r="H15" s="22"/>
    </row>
    <row r="16" spans="1:8" x14ac:dyDescent="0.2">
      <c r="A16" s="23"/>
      <c r="B16" s="24" t="s">
        <v>16</v>
      </c>
      <c r="C16" s="25">
        <f>SUM(C6:C14)</f>
        <v>37770498</v>
      </c>
      <c r="D16" s="25">
        <f t="shared" ref="D16:H16" si="0">SUM(D6:D14)</f>
        <v>34451625.399999999</v>
      </c>
      <c r="E16" s="25">
        <f t="shared" si="0"/>
        <v>72222123.400000006</v>
      </c>
      <c r="F16" s="25">
        <f t="shared" si="0"/>
        <v>25413387.699999999</v>
      </c>
      <c r="G16" s="25">
        <f t="shared" si="0"/>
        <v>25413387.699999999</v>
      </c>
      <c r="H16" s="25">
        <f t="shared" si="0"/>
        <v>46808735.700000003</v>
      </c>
    </row>
    <row r="18" spans="1:7" x14ac:dyDescent="0.2">
      <c r="A18" s="4" t="s">
        <v>17</v>
      </c>
    </row>
    <row r="23" spans="1:7" x14ac:dyDescent="0.2">
      <c r="B23" s="26"/>
      <c r="E23" s="26"/>
      <c r="F23" s="26"/>
      <c r="G23" s="26"/>
    </row>
    <row r="24" spans="1:7" ht="12.75" x14ac:dyDescent="0.2">
      <c r="B24" s="27" t="s">
        <v>18</v>
      </c>
      <c r="E24" s="28" t="s">
        <v>19</v>
      </c>
      <c r="F24" s="28"/>
      <c r="G24" s="28"/>
    </row>
    <row r="25" spans="1:7" ht="12.75" x14ac:dyDescent="0.2">
      <c r="B25" s="27" t="s">
        <v>20</v>
      </c>
      <c r="E25" s="29" t="s">
        <v>21</v>
      </c>
      <c r="F25" s="29"/>
      <c r="G25" s="29"/>
    </row>
  </sheetData>
  <sheetProtection formatCells="0" formatColumns="0" formatRows="0" autoFilter="0"/>
  <mergeCells count="6">
    <mergeCell ref="A1:H1"/>
    <mergeCell ref="A2:B4"/>
    <mergeCell ref="C2:G2"/>
    <mergeCell ref="H2:H3"/>
    <mergeCell ref="E24:G24"/>
    <mergeCell ref="E25:G25"/>
  </mergeCells>
  <printOptions horizontalCentered="1"/>
  <pageMargins left="0.51181102362204722" right="0.51181102362204722" top="0.74803149606299213" bottom="0.74803149606299213" header="0.31496062992125984" footer="0.31496062992125984"/>
  <pageSetup paperSize="11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CTG</vt:lpstr>
      <vt:lpstr>CTG!Área_de_impresión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auxAdmon</dc:creator>
  <cp:lastModifiedBy>auxAdmon</cp:lastModifiedBy>
  <cp:lastPrinted>2021-07-22T02:18:17Z</cp:lastPrinted>
  <dcterms:created xsi:type="dcterms:W3CDTF">2021-07-22T02:16:47Z</dcterms:created>
  <dcterms:modified xsi:type="dcterms:W3CDTF">2021-07-22T02:18:36Z</dcterms:modified>
</cp:coreProperties>
</file>