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4" l="1"/>
  <c r="C57" i="4"/>
  <c r="B57" i="4"/>
  <c r="C50" i="4"/>
  <c r="C43" i="4" s="1"/>
  <c r="B50" i="4"/>
  <c r="C45" i="4"/>
  <c r="B45" i="4"/>
  <c r="C35" i="4"/>
  <c r="B35" i="4"/>
  <c r="C25" i="4"/>
  <c r="C24" i="4" s="1"/>
  <c r="B25" i="4"/>
  <c r="C13" i="4"/>
  <c r="C3" i="4" s="1"/>
  <c r="B13" i="4"/>
  <c r="C4" i="4"/>
  <c r="B4" i="4"/>
  <c r="B3" i="4" s="1"/>
  <c r="B43" i="4" l="1"/>
</calcChain>
</file>

<file path=xl/sharedStrings.xml><?xml version="1.0" encoding="utf-8"?>
<sst xmlns="http://schemas.openxmlformats.org/spreadsheetml/2006/main" count="61" uniqueCount="60">
  <si>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</si>
  <si>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</si>
  <si>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</si>
  <si>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</si>
  <si>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</si>
  <si>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</si>
  <si>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</si>
  <si>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</si>
  <si>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</si>
  <si>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</si>
  <si>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</si>
  <si>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</si>
  <si>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</si>
  <si>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</si>
  <si>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</si>
  <si>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</si>
  <si>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</si>
  <si>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</si>
  <si>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</si>
  <si>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</si>
  <si>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</si>
  <si>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</si>
  <si>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</si>
  <si>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</si>
  <si>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</si>
  <si>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</si>
  <si>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</si>
  <si>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</si>
  <si>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</si>
  <si>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</si>
  <si>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</si>
  <si>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</si>
  <si>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</si>
  <si>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</si>
  <si>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</si>
  <si>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</si>
  <si>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</si>
  <si>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</si>
  <si>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</si>
  <si>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</si>
  <si>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</si>
  <si>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</si>
  <si>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</si>
  <si>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</si>
  <si>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</si>
  <si>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</si>
  <si>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</si>
  <si>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</si>
  <si>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</si>
  <si>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</si>
  <si>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</si>
  <si>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</si>
  <si>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</si>
  <si>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</si>
  <si>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Antonio Ramírez Vallejo</t>
  </si>
  <si>
    <t>Director General</t>
  </si>
  <si>
    <t xml:space="preserve">Gerardo Gámez García </t>
  </si>
  <si>
    <t>Director Administrativo</t>
  </si>
  <si>
    <t>Instituto Tecnológico Superior del Sur de Guanajuato
Estado de Cambios en la Situación Financiera
Del 01 de Enero al 30 de Junio del 2021
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</si>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</sst>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1" fillId="0" borderId="0" xfId="9" applyFont="1" applyAlignment="1" applyProtection="1">
      <alignment horizontal="center" vertical="top" wrapText="1"/>
      <protection locked="0"/>
    </xf>
    <xf numFmtId="0" fontId="3" fillId="0" borderId="5" xfId="9" applyFont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67</xdr:row>
      <xdr:rowOff>0</xdr:rowOff>
    </xdr:from>
    <xdr:to>
      <xdr:col>0</xdr:col>
      <xdr:colOff>3648075</xdr:colOff>
      <xdr:row>67</xdr:row>
      <xdr:rowOff>9525</xdr:rowOff>
    </xdr:to>
    <xdr:cxnSp macro="">
      <xdr:nvCxnSpPr>
        <xdr:cNvPr id="3" name="Conector recto 2"/>
        <xdr:cNvCxnSpPr/>
      </xdr:nvCxnSpPr>
      <xdr:spPr>
        <a:xfrm>
          <a:off x="1352550" y="9963150"/>
          <a:ext cx="2295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58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113538.75</v>
      </c>
      <c r="C3" s="9">
        <f>C4+C13</f>
        <v>375467.44</v>
      </c>
    </row>
    <row r="4" spans="1:3" ht="11.25" customHeight="1" x14ac:dyDescent="0.2">
      <c r="A4" s="10" t="s">
        <v>7</v>
      </c>
      <c r="B4" s="9">
        <f>SUM(B5:B11)</f>
        <v>113538.75</v>
      </c>
      <c r="C4" s="9">
        <f>SUM(C5:C11)</f>
        <v>127745.3</v>
      </c>
    </row>
    <row r="5" spans="1:3" ht="11.25" customHeight="1" x14ac:dyDescent="0.2">
      <c r="A5" s="11" t="s">
        <v>14</v>
      </c>
      <c r="B5" s="12">
        <v>113538.75</v>
      </c>
      <c r="C5" s="12">
        <v>0</v>
      </c>
    </row>
    <row r="6" spans="1:3" ht="11.25" customHeight="1" x14ac:dyDescent="0.2">
      <c r="A6" s="11" t="s">
        <v>15</v>
      </c>
      <c r="B6" s="12">
        <v>0</v>
      </c>
      <c r="C6" s="12">
        <v>127745.3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247722.14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128588.19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119133.95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1544987.07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1544987.07</v>
      </c>
    </row>
    <row r="26" spans="1:3" ht="11.25" customHeight="1" x14ac:dyDescent="0.2">
      <c r="A26" s="11" t="s">
        <v>28</v>
      </c>
      <c r="B26" s="12">
        <v>0</v>
      </c>
      <c r="C26" s="12">
        <v>1544987.07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8623765.7300000004</v>
      </c>
      <c r="C43" s="9">
        <f>C45+C50+C57</f>
        <v>6816849.9699999997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1396503.58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1396503.58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7227262.1499999994</v>
      </c>
      <c r="C50" s="9">
        <f>SUM(C51:C55)</f>
        <v>6816849.9699999997</v>
      </c>
    </row>
    <row r="51" spans="1:3" ht="11.25" customHeight="1" x14ac:dyDescent="0.2">
      <c r="A51" s="11" t="s">
        <v>43</v>
      </c>
      <c r="B51" s="12">
        <v>6178733.4299999997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6816849.9699999997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1048528.72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1" spans="1:3" x14ac:dyDescent="0.2">
      <c r="B61" s="18" t="s">
        <v>59</v>
      </c>
      <c r="C61" s="18" t="s">
        <v>59</v>
      </c>
    </row>
    <row r="62" spans="1:3" ht="27" customHeight="1" x14ac:dyDescent="0.2">
      <c r="A62" s="22" t="s">
        <v>52</v>
      </c>
      <c r="B62" s="23"/>
      <c r="C62" s="23"/>
    </row>
    <row r="63" spans="1:3" x14ac:dyDescent="0.2">
      <c r="B63" s="18"/>
      <c r="C63" s="18"/>
    </row>
    <row r="67" spans="1:2" x14ac:dyDescent="0.2">
      <c r="B67" s="17"/>
    </row>
    <row r="68" spans="1:2" ht="12.75" x14ac:dyDescent="0.2">
      <c r="A68" s="16" t="s">
        <v>54</v>
      </c>
      <c r="B68" s="16" t="s">
        <v>56</v>
      </c>
    </row>
    <row r="69" spans="1:2" ht="12.75" x14ac:dyDescent="0.2">
      <c r="A69" s="16" t="s">
        <v>55</v>
      </c>
      <c r="B69" s="16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2021-07-21T23:56:16Z</cp:lastPrinted>
  <dcterms:created xsi:type="dcterms:W3CDTF">2012-12-11T20:26:08Z</dcterms:created>
  <dcterms:modified xsi:type="dcterms:W3CDTF">2021-07-21T23:56:32Z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