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PRESUPUESTARIA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FF!$B$1:$I$27</definedName>
  </definedNames>
  <calcPr calcId="162913"/>
</workbook>
</file>

<file path=xl/calcChain.xml><?xml version="1.0" encoding="utf-8"?>
<calcChain xmlns="http://schemas.openxmlformats.org/spreadsheetml/2006/main">
  <c r="D18" i="1" l="1"/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<sst xmlns="http://schemas.openxmlformats.org/spreadsheetml/2006/main" count="32" uniqueCount="32">
  <si>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</si>
  <si>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</si>
  <si>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</si>
  <si>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</si>
  <si>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</si>
  <si>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</si>
  <si>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</si>
  <si>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</si>
  <si>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</si>
  <si>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</si>
  <si>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</si>
  <si>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</si>
  <si>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</si>
  <si>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</si>
  <si>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</si>
  <si>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</si>
  <si>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</si>
  <si>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</si>
  <si>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</si>
  <si>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</si>
  <si>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</si>
  <si>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</si>
  <si>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</si>
  <si>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</si>
  <si>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</si>
  <si>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</si>
  <si>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Marzo de 2019</t>
  </si>
  <si>
    <t>INSTITUTO TECNOLOGICO SUPERIOR DEL SUR DE GUANAJUATO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</si>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</sst>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4" fillId="12" borderId="11" xfId="1" applyFont="1" applyFill="1" applyBorder="1" applyAlignment="1">
      <alignment vertical="center" wrapText="1"/>
    </xf>
    <xf numFmtId="43" fontId="14" fillId="12" borderId="12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4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5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14" fillId="12" borderId="11" xfId="1" applyFont="1" applyFill="1" applyBorder="1" applyAlignment="1">
      <alignment horizontal="center" wrapText="1"/>
    </xf>
    <xf numFmtId="43" fontId="14" fillId="12" borderId="6" xfId="1" applyFont="1" applyFill="1" applyBorder="1" applyAlignment="1">
      <alignment horizontal="center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3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28" t="s">
        <v>13</v>
      </c>
      <c r="C1" s="28"/>
      <c r="D1" s="28"/>
      <c r="E1" s="28"/>
      <c r="F1" s="28"/>
      <c r="G1" s="28"/>
      <c r="H1" s="28"/>
      <c r="I1" s="28"/>
    </row>
    <row r="2" spans="2:9" ht="16.5" customHeight="1" x14ac:dyDescent="0.2">
      <c r="B2" s="28" t="s">
        <v>5</v>
      </c>
      <c r="C2" s="28"/>
      <c r="D2" s="28"/>
      <c r="E2" s="28"/>
      <c r="F2" s="28"/>
      <c r="G2" s="28"/>
      <c r="H2" s="28"/>
      <c r="I2" s="28"/>
    </row>
    <row r="3" spans="2:9" ht="16.5" customHeight="1" x14ac:dyDescent="0.2">
      <c r="B3" s="28" t="s">
        <v>26</v>
      </c>
      <c r="C3" s="28"/>
      <c r="D3" s="28"/>
      <c r="E3" s="28"/>
      <c r="F3" s="28"/>
      <c r="G3" s="28"/>
      <c r="H3" s="28"/>
      <c r="I3" s="28"/>
    </row>
    <row r="4" spans="2:9" s="1" customFormat="1" x14ac:dyDescent="0.2"/>
    <row r="5" spans="2:9" s="1" customFormat="1" x14ac:dyDescent="0.2">
      <c r="C5" s="2" t="s">
        <v>0</v>
      </c>
      <c r="D5" s="35" t="s">
        <v>27</v>
      </c>
      <c r="E5" s="35"/>
      <c r="F5" s="35"/>
      <c r="G5" s="35"/>
      <c r="H5" s="35"/>
      <c r="I5" s="35"/>
    </row>
    <row r="6" spans="2:9" s="1" customFormat="1" x14ac:dyDescent="0.2"/>
    <row r="7" spans="2:9" x14ac:dyDescent="0.2">
      <c r="B7" s="29" t="s">
        <v>1</v>
      </c>
      <c r="C7" s="30"/>
      <c r="D7" s="25" t="s">
        <v>16</v>
      </c>
      <c r="E7" s="25"/>
      <c r="F7" s="25"/>
      <c r="G7" s="25"/>
      <c r="H7" s="25"/>
      <c r="I7" s="26" t="s">
        <v>17</v>
      </c>
    </row>
    <row r="8" spans="2:9" ht="25.5" x14ac:dyDescent="0.2">
      <c r="B8" s="31"/>
      <c r="C8" s="32"/>
      <c r="D8" s="22" t="s">
        <v>15</v>
      </c>
      <c r="E8" s="8" t="s">
        <v>18</v>
      </c>
      <c r="F8" s="22" t="s">
        <v>2</v>
      </c>
      <c r="G8" s="22" t="s">
        <v>3</v>
      </c>
      <c r="H8" s="22" t="s">
        <v>19</v>
      </c>
      <c r="I8" s="27"/>
    </row>
    <row r="9" spans="2:9" x14ac:dyDescent="0.2">
      <c r="B9" s="33"/>
      <c r="C9" s="34"/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8" t="s">
        <v>25</v>
      </c>
    </row>
    <row r="10" spans="2:9" ht="21" customHeight="1" x14ac:dyDescent="0.2">
      <c r="B10" s="7"/>
      <c r="C10" s="36" t="s">
        <v>6</v>
      </c>
      <c r="D10" s="9"/>
      <c r="E10" s="9"/>
      <c r="F10" s="9">
        <f t="shared" ref="F10:F16" si="0">D10+E10</f>
        <v>0</v>
      </c>
      <c r="G10" s="9"/>
      <c r="H10" s="14"/>
      <c r="I10" s="9">
        <f>+H10-D10</f>
        <v>0</v>
      </c>
    </row>
    <row r="11" spans="2:9" ht="21" customHeight="1" x14ac:dyDescent="0.2">
      <c r="B11" s="37"/>
      <c r="C11" s="38" t="s">
        <v>7</v>
      </c>
      <c r="D11" s="10"/>
      <c r="E11" s="10"/>
      <c r="F11" s="19">
        <f t="shared" si="0"/>
        <v>0</v>
      </c>
      <c r="G11" s="10"/>
      <c r="H11" s="15"/>
      <c r="I11" s="19">
        <f t="shared" ref="I11:I16" si="1">+H11-D11</f>
        <v>0</v>
      </c>
    </row>
    <row r="12" spans="2:9" ht="21" customHeight="1" x14ac:dyDescent="0.2">
      <c r="B12" s="37"/>
      <c r="C12" s="38" t="s">
        <v>8</v>
      </c>
      <c r="D12" s="10"/>
      <c r="E12" s="10"/>
      <c r="F12" s="19">
        <f t="shared" si="0"/>
        <v>0</v>
      </c>
      <c r="G12" s="10"/>
      <c r="H12" s="15"/>
      <c r="I12" s="19">
        <f t="shared" si="1"/>
        <v>0</v>
      </c>
    </row>
    <row r="13" spans="2:9" ht="21" customHeight="1" x14ac:dyDescent="0.2">
      <c r="B13" s="37"/>
      <c r="C13" s="38" t="s">
        <v>9</v>
      </c>
      <c r="D13" s="39">
        <v>3369875</v>
      </c>
      <c r="E13" s="39">
        <v>1945424.05</v>
      </c>
      <c r="F13" s="19">
        <f t="shared" si="0"/>
        <v>5315299.05</v>
      </c>
      <c r="G13" s="39">
        <v>1220888.6000000001</v>
      </c>
      <c r="H13" s="40">
        <v>1220888.6000000001</v>
      </c>
      <c r="I13" s="19">
        <f t="shared" si="1"/>
        <v>-2148986.4</v>
      </c>
    </row>
    <row r="14" spans="2:9" ht="21" customHeight="1" x14ac:dyDescent="0.2">
      <c r="B14" s="37"/>
      <c r="C14" s="38" t="s">
        <v>10</v>
      </c>
      <c r="D14" s="39">
        <v>0</v>
      </c>
      <c r="E14" s="39">
        <v>25001465</v>
      </c>
      <c r="F14" s="19">
        <f t="shared" si="0"/>
        <v>25001465</v>
      </c>
      <c r="G14" s="39">
        <v>6285479</v>
      </c>
      <c r="H14" s="40">
        <v>6285479</v>
      </c>
      <c r="I14" s="19">
        <f t="shared" si="1"/>
        <v>6285479</v>
      </c>
    </row>
    <row r="15" spans="2:9" ht="21" customHeight="1" x14ac:dyDescent="0.2">
      <c r="B15" s="37"/>
      <c r="C15" s="38" t="s">
        <v>11</v>
      </c>
      <c r="D15" s="39">
        <v>32672605</v>
      </c>
      <c r="E15" s="39">
        <v>19350</v>
      </c>
      <c r="F15" s="19">
        <f t="shared" si="0"/>
        <v>32691955</v>
      </c>
      <c r="G15" s="39">
        <v>10708656</v>
      </c>
      <c r="H15" s="40">
        <v>10708656</v>
      </c>
      <c r="I15" s="19">
        <f t="shared" si="1"/>
        <v>-21963949</v>
      </c>
    </row>
    <row r="16" spans="2:9" s="1" customFormat="1" ht="21" customHeight="1" x14ac:dyDescent="0.2">
      <c r="B16" s="37"/>
      <c r="C16" s="38" t="s">
        <v>12</v>
      </c>
      <c r="D16" s="10">
        <v>0</v>
      </c>
      <c r="E16" s="10">
        <v>0</v>
      </c>
      <c r="F16" s="19">
        <f t="shared" si="0"/>
        <v>0</v>
      </c>
      <c r="G16" s="10">
        <v>0</v>
      </c>
      <c r="H16" s="15">
        <v>0</v>
      </c>
      <c r="I16" s="19">
        <f t="shared" si="1"/>
        <v>0</v>
      </c>
    </row>
    <row r="17" spans="1:10" s="1" customFormat="1" x14ac:dyDescent="0.2">
      <c r="B17" s="37"/>
      <c r="C17" s="38"/>
      <c r="D17" s="10"/>
      <c r="E17" s="10"/>
      <c r="F17" s="10"/>
      <c r="G17" s="10"/>
      <c r="H17" s="15"/>
      <c r="I17" s="11"/>
    </row>
    <row r="18" spans="1:10" s="4" customFormat="1" ht="27" customHeight="1" x14ac:dyDescent="0.2">
      <c r="A18" s="3"/>
      <c r="B18" s="16"/>
      <c r="C18" s="17" t="s">
        <v>14</v>
      </c>
      <c r="D18" s="20">
        <f>SUM(D10:D16)</f>
        <v>36042480</v>
      </c>
      <c r="E18" s="20">
        <f t="shared" ref="E18:H18" si="2">SUM(E10:E16)</f>
        <v>26966239.050000001</v>
      </c>
      <c r="F18" s="20">
        <f t="shared" si="2"/>
        <v>63008719.049999997</v>
      </c>
      <c r="G18" s="20">
        <f t="shared" si="2"/>
        <v>18215023.600000001</v>
      </c>
      <c r="H18" s="20">
        <f t="shared" si="2"/>
        <v>18215023.600000001</v>
      </c>
      <c r="I18" s="20">
        <f>SUM(I10:I16)</f>
        <v>-17827456.399999999</v>
      </c>
      <c r="J18" s="3"/>
    </row>
    <row r="19" spans="1:10" s="1" customFormat="1" x14ac:dyDescent="0.2">
      <c r="D19" s="12"/>
      <c r="E19" s="12"/>
      <c r="F19" s="12"/>
      <c r="G19" s="12"/>
      <c r="H19" s="12"/>
      <c r="I19" s="12"/>
    </row>
    <row r="20" spans="1:10" x14ac:dyDescent="0.2">
      <c r="C20" s="1" t="s">
        <v>4</v>
      </c>
      <c r="D20" s="12"/>
      <c r="E20" s="12"/>
      <c r="F20" s="12"/>
      <c r="G20" s="12"/>
      <c r="H20" s="12"/>
      <c r="I20" s="12"/>
    </row>
    <row r="21" spans="1:10" x14ac:dyDescent="0.2">
      <c r="C21" s="1"/>
      <c r="D21" s="12"/>
      <c r="E21" s="12"/>
      <c r="F21" s="12"/>
      <c r="G21" s="12"/>
      <c r="H21" s="12"/>
      <c r="I21" s="12"/>
    </row>
    <row r="22" spans="1:10" x14ac:dyDescent="0.2">
      <c r="C22" s="1"/>
      <c r="D22" s="12"/>
      <c r="E22" s="12"/>
      <c r="F22" s="12"/>
      <c r="G22" s="12"/>
      <c r="H22" s="12"/>
      <c r="I22" s="12"/>
    </row>
    <row r="23" spans="1:10" x14ac:dyDescent="0.2">
      <c r="D23" s="12"/>
      <c r="E23" s="12"/>
      <c r="F23" s="12"/>
      <c r="G23" s="12"/>
      <c r="H23" s="12"/>
      <c r="I23" s="12"/>
    </row>
    <row r="24" spans="1:10" x14ac:dyDescent="0.2">
      <c r="C24" s="6"/>
    </row>
    <row r="25" spans="1:10" x14ac:dyDescent="0.2">
      <c r="C25" s="21" t="s">
        <v>28</v>
      </c>
      <c r="F25" s="23" t="s">
        <v>30</v>
      </c>
      <c r="G25" s="23"/>
      <c r="H25" s="23"/>
      <c r="I25" s="23"/>
    </row>
    <row r="26" spans="1:10" x14ac:dyDescent="0.2">
      <c r="C26" s="21" t="s">
        <v>29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 de Windows</cp:lastModifiedBy>
  <cp:lastPrinted>2019-04-29T18:44:50Z</cp:lastPrinted>
  <dcterms:created xsi:type="dcterms:W3CDTF">2017-07-05T14:38:32Z</dcterms:created>
  <dcterms:modified xsi:type="dcterms:W3CDTF">2019-04-29T18:45:05Z</dcterms:modified>
</cp:coreProperties>
</file>