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MARZO\PUBLICACION 1ER TRIM 2019\EAI CORREGIDO\"/>
    </mc:Choice>
  </mc:AlternateContent>
  <bookViews>
    <workbookView xWindow="0" yWindow="0" windowWidth="28800" windowHeight="12330"/>
  </bookViews>
  <sheets>
    <sheet name="EAI" sheetId="1" r:id="rId1"/>
  </sheets>
  <definedNames>
    <definedName name="_xlnm.Print_Area" localSheetId="0">EAI!$A$1:$I$57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I31" i="1"/>
  <c r="I39" i="1" s="1"/>
  <c r="H31" i="1"/>
  <c r="H39" i="1" s="1"/>
  <c r="G31" i="1"/>
  <c r="F31" i="1"/>
  <c r="E31" i="1"/>
  <c r="E39" i="1" s="1"/>
  <c r="D31" i="1"/>
  <c r="D39" i="1" s="1"/>
</calcChain>
</file>

<file path=xl/sharedStrings.xml><?xml version="1.0" encoding="utf-8"?>
<sst xmlns="http://schemas.openxmlformats.org/spreadsheetml/2006/main" count="69" uniqueCount="46">
  <si>
    <t>INSTITUTO TECNOLOGICO SUPERIOR DEL SUR DE GUANAJUATO
Estado Analítico de Ingresos
Del 1 de Enero al 31 de Marzo de 2019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</si>
  <si>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</si>
  <si>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</si>
  <si>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</si>
  <si>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</si>
  <si>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</si>
  <si>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</si>
  <si>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</si>
  <si>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</si>
  <si>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</si>
  <si>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</si>
  <si>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</si>
  <si>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</si>
  <si>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</si>
  <si>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</si>
  <si>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</si>
  <si>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</si>
  <si>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</si>
  <si>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</si>
  <si>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</si>
  <si>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</si>
  <si>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</si>
  <si>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</si>
  <si>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</si>
  <si>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</si>
  <si>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</si>
  <si>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</si>
  <si>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</si>
  <si>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</si>
  <si>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</si>
  <si>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</si>
  <si>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</si>
  <si>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</si>
  <si>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</si>
  <si>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</si>
  <si>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t>Ingresos Derivados de Financiamiento</t>
  </si>
  <si>
    <t>Bajo protesta de decir verdad declaramos que los Estados Financieros y sus Notas, son razonablemente correctos y son responsabilidad del emisor.</t>
  </si>
  <si>
    <t>"La interpretación al clasificar los ingresos de los Entes Publicos del Sector Paraestatal, no es homogénea en ciertos rubros del EAI por fuente de financiamiento"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</si>
  <si>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</si>
  <si>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</si>
  <si>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</t>
    </r>
  </si>
  <si>
    <t>que generan recursos y que no sean ingresos por venta de bienes o prestación de servicios, tales como donativos en efectivo, entre otros.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</si>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</sst>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</cellStyleXfs>
  <cellXfs count="73">
    <xf numFmtId="0" fontId="0" fillId="0" borderId="0" xfId="0"/>
    <xf numFmtId="0" fontId="2" fillId="2" borderId="3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3" xfId="2" quotePrefix="1" applyFont="1" applyFill="1" applyBorder="1" applyAlignment="1">
      <alignment horizontal="center" vertical="center" wrapText="1"/>
    </xf>
    <xf numFmtId="0" fontId="2" fillId="2" borderId="9" xfId="2" quotePrefix="1" applyFont="1" applyFill="1" applyBorder="1" applyAlignment="1">
      <alignment horizontal="center" vertical="center" wrapText="1"/>
    </xf>
    <xf numFmtId="0" fontId="3" fillId="0" borderId="7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vertical="top" wrapText="1"/>
      <protection locked="0"/>
    </xf>
    <xf numFmtId="4" fontId="3" fillId="0" borderId="6" xfId="2" applyNumberFormat="1" applyFont="1" applyFill="1" applyBorder="1" applyAlignment="1" applyProtection="1">
      <alignment vertical="top"/>
      <protection locked="0"/>
    </xf>
    <xf numFmtId="0" fontId="4" fillId="0" borderId="7" xfId="2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 wrapText="1"/>
      <protection locked="0"/>
    </xf>
    <xf numFmtId="4" fontId="3" fillId="0" borderId="13" xfId="2" applyNumberFormat="1" applyFont="1" applyFill="1" applyBorder="1" applyAlignment="1" applyProtection="1">
      <alignment vertical="top"/>
      <protection locked="0"/>
    </xf>
    <xf numFmtId="0" fontId="3" fillId="0" borderId="0" xfId="3" applyFont="1"/>
    <xf numFmtId="4" fontId="3" fillId="0" borderId="10" xfId="2" applyNumberFormat="1" applyFont="1" applyFill="1" applyBorder="1" applyAlignment="1" applyProtection="1">
      <alignment vertical="top"/>
      <protection locked="0"/>
    </xf>
    <xf numFmtId="0" fontId="4" fillId="0" borderId="1" xfId="2" quotePrefix="1" applyFont="1" applyFill="1" applyBorder="1" applyAlignment="1" applyProtection="1">
      <alignment horizontal="center" vertical="top"/>
      <protection locked="0"/>
    </xf>
    <xf numFmtId="0" fontId="2" fillId="0" borderId="2" xfId="2" applyFont="1" applyFill="1" applyBorder="1" applyAlignment="1" applyProtection="1">
      <alignment horizontal="left" vertical="top" indent="3"/>
      <protection locked="0"/>
    </xf>
    <xf numFmtId="4" fontId="2" fillId="0" borderId="9" xfId="2" applyNumberFormat="1" applyFont="1" applyFill="1" applyBorder="1" applyAlignment="1" applyProtection="1">
      <alignment vertical="top"/>
      <protection locked="0"/>
    </xf>
    <xf numFmtId="4" fontId="2" fillId="0" borderId="2" xfId="2" applyNumberFormat="1" applyFont="1" applyFill="1" applyBorder="1" applyAlignment="1" applyProtection="1">
      <alignment vertical="top"/>
      <protection locked="0"/>
    </xf>
    <xf numFmtId="4" fontId="2" fillId="0" borderId="6" xfId="2" applyNumberFormat="1" applyFont="1" applyFill="1" applyBorder="1" applyAlignment="1" applyProtection="1">
      <alignment vertical="top"/>
      <protection locked="0"/>
    </xf>
    <xf numFmtId="0" fontId="4" fillId="0" borderId="4" xfId="2" quotePrefix="1" applyFont="1" applyFill="1" applyBorder="1" applyAlignment="1" applyProtection="1">
      <alignment horizontal="center" vertical="top"/>
      <protection locked="0"/>
    </xf>
    <xf numFmtId="0" fontId="4" fillId="0" borderId="14" xfId="2" applyFont="1" applyFill="1" applyBorder="1" applyAlignment="1" applyProtection="1">
      <alignment vertical="top"/>
      <protection locked="0"/>
    </xf>
    <xf numFmtId="4" fontId="4" fillId="0" borderId="14" xfId="2" applyNumberFormat="1" applyFont="1" applyFill="1" applyBorder="1" applyAlignment="1" applyProtection="1">
      <alignment vertical="top"/>
      <protection locked="0"/>
    </xf>
    <xf numFmtId="4" fontId="4" fillId="0" borderId="5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4" fontId="4" fillId="0" borderId="10" xfId="2" applyNumberFormat="1" applyFont="1" applyFill="1" applyBorder="1" applyAlignment="1" applyProtection="1">
      <alignment vertical="top"/>
      <protection locked="0"/>
    </xf>
    <xf numFmtId="0" fontId="2" fillId="0" borderId="7" xfId="2" applyFont="1" applyFill="1" applyBorder="1" applyAlignment="1" applyProtection="1">
      <alignment horizontal="left" vertical="top"/>
    </xf>
    <xf numFmtId="0" fontId="2" fillId="0" borderId="0" xfId="2" applyFont="1" applyFill="1" applyBorder="1" applyAlignment="1" applyProtection="1">
      <alignment horizontal="justify" vertical="top" wrapText="1"/>
    </xf>
    <xf numFmtId="0" fontId="4" fillId="0" borderId="7" xfId="2" applyFont="1" applyFill="1" applyBorder="1" applyAlignment="1" applyProtection="1">
      <alignment horizontal="center" vertical="top"/>
    </xf>
    <xf numFmtId="0" fontId="4" fillId="0" borderId="0" xfId="2" applyFont="1" applyFill="1" applyBorder="1" applyAlignment="1" applyProtection="1">
      <alignment horizontal="left" vertical="top" wrapText="1"/>
    </xf>
    <xf numFmtId="4" fontId="4" fillId="0" borderId="13" xfId="2" applyNumberFormat="1" applyFont="1" applyFill="1" applyBorder="1" applyAlignment="1" applyProtection="1">
      <alignment vertical="top"/>
      <protection locked="0"/>
    </xf>
    <xf numFmtId="4" fontId="2" fillId="0" borderId="13" xfId="2" applyNumberFormat="1" applyFont="1" applyFill="1" applyBorder="1" applyAlignment="1" applyProtection="1">
      <alignment vertical="top"/>
      <protection locked="0"/>
    </xf>
    <xf numFmtId="0" fontId="2" fillId="0" borderId="7" xfId="2" applyFont="1" applyFill="1" applyBorder="1" applyAlignment="1" applyProtection="1">
      <alignment vertical="top"/>
    </xf>
    <xf numFmtId="0" fontId="2" fillId="0" borderId="0" xfId="2" applyFont="1" applyFill="1" applyBorder="1" applyAlignment="1" applyProtection="1">
      <alignment vertical="top"/>
    </xf>
    <xf numFmtId="0" fontId="2" fillId="0" borderId="7" xfId="4" applyFont="1" applyFill="1" applyBorder="1" applyAlignment="1" applyProtection="1">
      <alignment horizontal="center" vertical="top"/>
    </xf>
    <xf numFmtId="0" fontId="4" fillId="0" borderId="1" xfId="2" quotePrefix="1" applyFont="1" applyFill="1" applyBorder="1" applyAlignment="1" applyProtection="1">
      <alignment horizontal="center" vertical="top"/>
    </xf>
    <xf numFmtId="0" fontId="2" fillId="0" borderId="2" xfId="2" applyFont="1" applyFill="1" applyBorder="1" applyAlignment="1" applyProtection="1">
      <alignment horizontal="center" vertical="top" wrapText="1"/>
    </xf>
    <xf numFmtId="0" fontId="4" fillId="0" borderId="14" xfId="2" quotePrefix="1" applyFont="1" applyFill="1" applyBorder="1" applyAlignment="1" applyProtection="1">
      <alignment horizontal="center" vertical="top"/>
      <protection locked="0"/>
    </xf>
    <xf numFmtId="0" fontId="4" fillId="0" borderId="0" xfId="2" quotePrefix="1" applyFont="1" applyFill="1" applyBorder="1" applyAlignment="1" applyProtection="1">
      <alignment horizontal="center" vertical="top"/>
      <protection locked="0"/>
    </xf>
    <xf numFmtId="4" fontId="4" fillId="0" borderId="0" xfId="2" applyNumberFormat="1" applyFont="1" applyFill="1" applyBorder="1" applyAlignment="1" applyProtection="1">
      <alignment vertical="top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5" fillId="0" borderId="0" xfId="3" applyFont="1"/>
    <xf numFmtId="0" fontId="5" fillId="0" borderId="0" xfId="2" applyFont="1" applyFill="1" applyBorder="1" applyAlignment="1" applyProtection="1">
      <alignment vertical="top" wrapText="1"/>
      <protection locked="0"/>
    </xf>
    <xf numFmtId="0" fontId="9" fillId="0" borderId="0" xfId="0" applyFont="1"/>
    <xf numFmtId="0" fontId="5" fillId="0" borderId="0" xfId="2" applyFont="1" applyFill="1" applyBorder="1" applyAlignment="1" applyProtection="1">
      <alignment vertical="top"/>
      <protection locked="0"/>
    </xf>
    <xf numFmtId="0" fontId="10" fillId="0" borderId="0" xfId="0" applyFont="1"/>
    <xf numFmtId="0" fontId="5" fillId="0" borderId="0" xfId="0" applyFont="1"/>
    <xf numFmtId="0" fontId="10" fillId="0" borderId="15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43" fontId="4" fillId="3" borderId="0" xfId="1" applyFont="1" applyFill="1" applyBorder="1" applyProtection="1"/>
    <xf numFmtId="0" fontId="3" fillId="0" borderId="0" xfId="0" applyFont="1" applyBorder="1" applyAlignment="1"/>
    <xf numFmtId="43" fontId="4" fillId="3" borderId="0" xfId="1" applyFont="1" applyFill="1" applyBorder="1" applyAlignment="1" applyProtection="1">
      <alignment vertical="top"/>
    </xf>
    <xf numFmtId="0" fontId="3" fillId="0" borderId="0" xfId="0" applyFont="1" applyAlignment="1"/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 18 2" xfId="2"/>
    <cellStyle name="Normal 2 2" xfId="4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J57"/>
  <sheetViews>
    <sheetView showGridLines="0" tabSelected="1" zoomScale="80" zoomScaleNormal="80" workbookViewId="0">
      <selection activeCell="B1" sqref="B1:I1"/>
    </sheetView>
  </sheetViews>
  <sheetFormatPr baseColWidth="10" defaultRowHeight="15" x14ac:dyDescent="0.25"/>
  <cols>
    <col min="1" max="1" width="2.140625" customWidth="1"/>
    <col min="2" max="2" width="1.140625" style="45" customWidth="1"/>
    <col min="3" max="3" width="64.28515625" style="45" customWidth="1"/>
    <col min="4" max="9" width="17.7109375" style="45" customWidth="1"/>
  </cols>
  <sheetData>
    <row r="1" spans="2:9" ht="39.75" customHeight="1" x14ac:dyDescent="0.25">
      <c r="B1" s="56" t="s">
        <v>0</v>
      </c>
      <c r="C1" s="57"/>
      <c r="D1" s="57"/>
      <c r="E1" s="57"/>
      <c r="F1" s="57"/>
      <c r="G1" s="57"/>
      <c r="H1" s="57"/>
      <c r="I1" s="58"/>
    </row>
    <row r="2" spans="2:9" x14ac:dyDescent="0.25">
      <c r="B2" s="59" t="s">
        <v>1</v>
      </c>
      <c r="C2" s="60"/>
      <c r="D2" s="57" t="s">
        <v>2</v>
      </c>
      <c r="E2" s="57"/>
      <c r="F2" s="57"/>
      <c r="G2" s="57"/>
      <c r="H2" s="57"/>
      <c r="I2" s="65" t="s">
        <v>3</v>
      </c>
    </row>
    <row r="3" spans="2:9" ht="25.5" x14ac:dyDescent="0.25">
      <c r="B3" s="61"/>
      <c r="C3" s="62"/>
      <c r="D3" s="1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66"/>
    </row>
    <row r="4" spans="2:9" x14ac:dyDescent="0.25">
      <c r="B4" s="63"/>
      <c r="C4" s="64"/>
      <c r="D4" s="4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</row>
    <row r="5" spans="2:9" ht="12" customHeight="1" x14ac:dyDescent="0.25">
      <c r="B5" s="6"/>
      <c r="C5" s="7" t="s">
        <v>15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</row>
    <row r="6" spans="2:9" ht="12" customHeight="1" x14ac:dyDescent="0.25">
      <c r="B6" s="9"/>
      <c r="C6" s="10" t="s">
        <v>16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</row>
    <row r="7" spans="2:9" ht="12" customHeight="1" x14ac:dyDescent="0.25">
      <c r="B7" s="6"/>
      <c r="C7" s="7" t="s">
        <v>17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</row>
    <row r="8" spans="2:9" ht="12" customHeight="1" x14ac:dyDescent="0.25">
      <c r="B8" s="6"/>
      <c r="C8" s="7" t="s">
        <v>18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2:9" ht="12" customHeight="1" x14ac:dyDescent="0.25">
      <c r="B9" s="6"/>
      <c r="C9" s="7" t="s">
        <v>19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2:9" ht="12" customHeight="1" x14ac:dyDescent="0.25">
      <c r="B10" s="9"/>
      <c r="C10" s="10" t="s">
        <v>20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2:9" ht="12" customHeight="1" x14ac:dyDescent="0.25">
      <c r="B11" s="6"/>
      <c r="C11" s="7" t="s">
        <v>21</v>
      </c>
      <c r="D11" s="11">
        <v>3369875</v>
      </c>
      <c r="E11" s="11">
        <v>1945424.05</v>
      </c>
      <c r="F11" s="11">
        <v>5315299.05</v>
      </c>
      <c r="G11" s="11">
        <v>1220888.6000000001</v>
      </c>
      <c r="H11" s="11">
        <v>1220888.6000000001</v>
      </c>
      <c r="I11" s="11">
        <v>-2148986.4</v>
      </c>
    </row>
    <row r="12" spans="2:9" ht="25.5" customHeight="1" x14ac:dyDescent="0.25">
      <c r="B12" s="6"/>
      <c r="C12" s="7" t="s">
        <v>22</v>
      </c>
      <c r="D12" s="11">
        <v>0</v>
      </c>
      <c r="E12" s="11">
        <v>25001465</v>
      </c>
      <c r="F12" s="11">
        <v>25001465</v>
      </c>
      <c r="G12" s="11">
        <v>6285479</v>
      </c>
      <c r="H12" s="11">
        <v>6285479</v>
      </c>
      <c r="I12" s="11">
        <v>6285479</v>
      </c>
    </row>
    <row r="13" spans="2:9" ht="26.25" customHeight="1" x14ac:dyDescent="0.25">
      <c r="B13" s="6"/>
      <c r="C13" s="7" t="s">
        <v>23</v>
      </c>
      <c r="D13" s="11">
        <v>32672605</v>
      </c>
      <c r="E13" s="11">
        <v>19350</v>
      </c>
      <c r="F13" s="11">
        <v>32691955</v>
      </c>
      <c r="G13" s="11">
        <v>10708656</v>
      </c>
      <c r="H13" s="11">
        <v>10708656</v>
      </c>
      <c r="I13" s="11">
        <v>-21963949</v>
      </c>
    </row>
    <row r="14" spans="2:9" ht="12" customHeight="1" x14ac:dyDescent="0.25">
      <c r="B14" s="6"/>
      <c r="C14" s="7" t="s">
        <v>24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2:9" ht="12" customHeight="1" x14ac:dyDescent="0.25">
      <c r="B15" s="6"/>
      <c r="C15" s="12"/>
      <c r="D15" s="13"/>
      <c r="E15" s="13"/>
      <c r="F15" s="13"/>
      <c r="G15" s="13"/>
      <c r="H15" s="13"/>
      <c r="I15" s="13"/>
    </row>
    <row r="16" spans="2:9" x14ac:dyDescent="0.25">
      <c r="B16" s="14"/>
      <c r="C16" s="15" t="s">
        <v>25</v>
      </c>
      <c r="D16" s="16">
        <v>36042480</v>
      </c>
      <c r="E16" s="16">
        <v>26966239.050000001</v>
      </c>
      <c r="F16" s="16">
        <v>63008719.049999997</v>
      </c>
      <c r="G16" s="16">
        <v>18215023.600000001</v>
      </c>
      <c r="H16" s="17">
        <v>18215023.600000001</v>
      </c>
      <c r="I16" s="18">
        <v>-17827456.399999999</v>
      </c>
    </row>
    <row r="17" spans="2:9" x14ac:dyDescent="0.25">
      <c r="B17" s="19"/>
      <c r="C17" s="20"/>
      <c r="D17" s="21"/>
      <c r="E17" s="21"/>
      <c r="F17" s="22"/>
      <c r="G17" s="23" t="s">
        <v>26</v>
      </c>
      <c r="H17" s="17"/>
      <c r="I17" s="24"/>
    </row>
    <row r="18" spans="2:9" x14ac:dyDescent="0.25">
      <c r="B18" s="67" t="s">
        <v>27</v>
      </c>
      <c r="C18" s="68"/>
      <c r="D18" s="57" t="s">
        <v>2</v>
      </c>
      <c r="E18" s="57"/>
      <c r="F18" s="57"/>
      <c r="G18" s="57"/>
      <c r="H18" s="57"/>
      <c r="I18" s="65" t="s">
        <v>3</v>
      </c>
    </row>
    <row r="19" spans="2:9" ht="25.5" x14ac:dyDescent="0.25">
      <c r="B19" s="69"/>
      <c r="C19" s="70"/>
      <c r="D19" s="1" t="s">
        <v>4</v>
      </c>
      <c r="E19" s="2" t="s">
        <v>5</v>
      </c>
      <c r="F19" s="2" t="s">
        <v>6</v>
      </c>
      <c r="G19" s="2" t="s">
        <v>7</v>
      </c>
      <c r="H19" s="3" t="s">
        <v>8</v>
      </c>
      <c r="I19" s="66"/>
    </row>
    <row r="20" spans="2:9" x14ac:dyDescent="0.25">
      <c r="B20" s="71"/>
      <c r="C20" s="72"/>
      <c r="D20" s="4" t="s">
        <v>9</v>
      </c>
      <c r="E20" s="5" t="s">
        <v>10</v>
      </c>
      <c r="F20" s="5" t="s">
        <v>11</v>
      </c>
      <c r="G20" s="5" t="s">
        <v>12</v>
      </c>
      <c r="H20" s="5" t="s">
        <v>13</v>
      </c>
      <c r="I20" s="5" t="s">
        <v>14</v>
      </c>
    </row>
    <row r="21" spans="2:9" ht="12" customHeight="1" x14ac:dyDescent="0.25">
      <c r="B21" s="25" t="s">
        <v>28</v>
      </c>
      <c r="C21" s="26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</row>
    <row r="22" spans="2:9" ht="12" customHeight="1" x14ac:dyDescent="0.25">
      <c r="B22" s="27"/>
      <c r="C22" s="28" t="s">
        <v>15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2:9" ht="14.25" customHeight="1" x14ac:dyDescent="0.25">
      <c r="B23" s="27"/>
      <c r="C23" s="28" t="s">
        <v>16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</row>
    <row r="24" spans="2:9" ht="12" customHeight="1" x14ac:dyDescent="0.25">
      <c r="B24" s="27"/>
      <c r="C24" s="28" t="s">
        <v>17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</row>
    <row r="25" spans="2:9" ht="12" customHeight="1" x14ac:dyDescent="0.25">
      <c r="B25" s="27"/>
      <c r="C25" s="28" t="s">
        <v>18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</row>
    <row r="26" spans="2:9" ht="12" customHeight="1" x14ac:dyDescent="0.25">
      <c r="B26" s="27"/>
      <c r="C26" s="28" t="s">
        <v>29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</row>
    <row r="27" spans="2:9" ht="15.75" customHeight="1" x14ac:dyDescent="0.25">
      <c r="B27" s="27"/>
      <c r="C27" s="28" t="s">
        <v>30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</row>
    <row r="28" spans="2:9" ht="26.25" customHeight="1" x14ac:dyDescent="0.25">
      <c r="B28" s="27"/>
      <c r="C28" s="28" t="s">
        <v>31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</row>
    <row r="29" spans="2:9" ht="26.25" customHeight="1" x14ac:dyDescent="0.25">
      <c r="B29" s="27"/>
      <c r="C29" s="28" t="s">
        <v>23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</row>
    <row r="30" spans="2:9" ht="12" customHeight="1" x14ac:dyDescent="0.25">
      <c r="B30" s="27"/>
      <c r="C30" s="28"/>
      <c r="D30" s="29"/>
      <c r="E30" s="29"/>
      <c r="F30" s="29"/>
      <c r="G30" s="29"/>
      <c r="H30" s="29"/>
      <c r="I30" s="29"/>
    </row>
    <row r="31" spans="2:9" ht="15.75" customHeight="1" x14ac:dyDescent="0.25">
      <c r="B31" s="25" t="s">
        <v>32</v>
      </c>
      <c r="C31" s="26"/>
      <c r="D31" s="30">
        <f t="shared" ref="D31:I31" si="0">SUM(D32:D35)</f>
        <v>36042480</v>
      </c>
      <c r="E31" s="30">
        <f t="shared" si="0"/>
        <v>1964774.05</v>
      </c>
      <c r="F31" s="30">
        <f t="shared" si="0"/>
        <v>38007254.049999997</v>
      </c>
      <c r="G31" s="30">
        <f t="shared" si="0"/>
        <v>11929544.6</v>
      </c>
      <c r="H31" s="30">
        <f t="shared" si="0"/>
        <v>11929544.6</v>
      </c>
      <c r="I31" s="30">
        <f t="shared" si="0"/>
        <v>-24112935.399999999</v>
      </c>
    </row>
    <row r="32" spans="2:9" ht="12" customHeight="1" x14ac:dyDescent="0.25">
      <c r="B32" s="27"/>
      <c r="C32" s="28" t="s">
        <v>16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2:9" ht="12" customHeight="1" x14ac:dyDescent="0.25">
      <c r="B33" s="27"/>
      <c r="C33" s="28" t="s">
        <v>33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</row>
    <row r="34" spans="2:9" ht="15.75" customHeight="1" x14ac:dyDescent="0.25">
      <c r="B34" s="27"/>
      <c r="C34" s="28" t="s">
        <v>34</v>
      </c>
      <c r="D34" s="29">
        <v>3369875</v>
      </c>
      <c r="E34" s="29">
        <v>1945424.05</v>
      </c>
      <c r="F34" s="29">
        <v>5315299.05</v>
      </c>
      <c r="G34" s="29">
        <v>1220888.6000000001</v>
      </c>
      <c r="H34" s="29">
        <v>1220888.6000000001</v>
      </c>
      <c r="I34" s="29">
        <v>-2148986.4</v>
      </c>
    </row>
    <row r="35" spans="2:9" ht="25.5" x14ac:dyDescent="0.25">
      <c r="B35" s="27"/>
      <c r="C35" s="28" t="s">
        <v>23</v>
      </c>
      <c r="D35" s="29">
        <v>32672605</v>
      </c>
      <c r="E35" s="29">
        <v>19350</v>
      </c>
      <c r="F35" s="29">
        <v>32691955</v>
      </c>
      <c r="G35" s="29">
        <v>10708656</v>
      </c>
      <c r="H35" s="29">
        <v>10708656</v>
      </c>
      <c r="I35" s="29">
        <v>-21963949</v>
      </c>
    </row>
    <row r="36" spans="2:9" ht="12" customHeight="1" x14ac:dyDescent="0.25">
      <c r="B36" s="27"/>
      <c r="C36" s="28"/>
      <c r="D36" s="29"/>
      <c r="E36" s="29"/>
      <c r="F36" s="29"/>
      <c r="G36" s="29"/>
      <c r="H36" s="29"/>
      <c r="I36" s="29"/>
    </row>
    <row r="37" spans="2:9" ht="12" customHeight="1" x14ac:dyDescent="0.25">
      <c r="B37" s="31" t="s">
        <v>35</v>
      </c>
      <c r="C37" s="32"/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ht="12" customHeight="1" x14ac:dyDescent="0.25">
      <c r="B38" s="33"/>
      <c r="C38" s="28" t="s">
        <v>24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</row>
    <row r="39" spans="2:9" x14ac:dyDescent="0.25">
      <c r="B39" s="34"/>
      <c r="C39" s="35" t="s">
        <v>25</v>
      </c>
      <c r="D39" s="16">
        <f t="shared" ref="D39:I39" si="1">D21+D31</f>
        <v>36042480</v>
      </c>
      <c r="E39" s="16">
        <f t="shared" si="1"/>
        <v>1964774.05</v>
      </c>
      <c r="F39" s="16">
        <f t="shared" si="1"/>
        <v>38007254.049999997</v>
      </c>
      <c r="G39" s="16">
        <f t="shared" si="1"/>
        <v>11929544.6</v>
      </c>
      <c r="H39" s="23">
        <f t="shared" si="1"/>
        <v>11929544.6</v>
      </c>
      <c r="I39" s="18">
        <f t="shared" si="1"/>
        <v>-24112935.399999999</v>
      </c>
    </row>
    <row r="40" spans="2:9" x14ac:dyDescent="0.25">
      <c r="B40" s="36"/>
      <c r="C40" s="20"/>
      <c r="D40" s="21"/>
      <c r="E40" s="21"/>
      <c r="F40" s="21"/>
      <c r="G40" s="23" t="s">
        <v>26</v>
      </c>
      <c r="H40" s="17"/>
      <c r="I40" s="24"/>
    </row>
    <row r="41" spans="2:9" ht="10.5" customHeight="1" x14ac:dyDescent="0.25">
      <c r="B41" s="37"/>
      <c r="C41"/>
      <c r="D41" s="38"/>
      <c r="E41" s="38"/>
      <c r="F41" s="38"/>
      <c r="G41" s="39"/>
      <c r="H41" s="39"/>
      <c r="I41" s="38"/>
    </row>
    <row r="42" spans="2:9" x14ac:dyDescent="0.25">
      <c r="B42" s="37"/>
      <c r="C42" s="40" t="s">
        <v>36</v>
      </c>
      <c r="D42" s="38"/>
      <c r="E42" s="38"/>
      <c r="F42" s="38"/>
      <c r="G42" s="39"/>
      <c r="H42" s="39"/>
      <c r="I42" s="38"/>
    </row>
    <row r="43" spans="2:9" x14ac:dyDescent="0.25">
      <c r="B43" s="37"/>
      <c r="C43" s="40"/>
      <c r="D43" s="38"/>
      <c r="E43" s="38"/>
      <c r="F43" s="38"/>
      <c r="G43" s="39"/>
      <c r="H43" s="39"/>
      <c r="I43" s="38"/>
    </row>
    <row r="44" spans="2:9" x14ac:dyDescent="0.25">
      <c r="B44" s="37"/>
      <c r="C44" s="40" t="s">
        <v>37</v>
      </c>
      <c r="D44" s="38"/>
      <c r="E44" s="38"/>
      <c r="F44" s="38"/>
      <c r="G44" s="39"/>
      <c r="H44" s="39"/>
      <c r="I44" s="38"/>
    </row>
    <row r="46" spans="2:9" s="43" customFormat="1" ht="22.5" x14ac:dyDescent="0.2">
      <c r="B46" s="41"/>
      <c r="C46" s="42" t="s">
        <v>38</v>
      </c>
      <c r="D46" s="41"/>
      <c r="E46" s="41"/>
      <c r="F46" s="41"/>
      <c r="G46" s="41"/>
      <c r="H46" s="41"/>
      <c r="I46" s="41"/>
    </row>
    <row r="47" spans="2:9" s="43" customFormat="1" ht="11.25" x14ac:dyDescent="0.2">
      <c r="B47" s="41"/>
      <c r="C47" s="44" t="s">
        <v>39</v>
      </c>
      <c r="D47" s="41"/>
      <c r="E47" s="41"/>
      <c r="F47" s="41"/>
      <c r="G47" s="41"/>
      <c r="H47" s="41"/>
      <c r="I47" s="41"/>
    </row>
    <row r="48" spans="2:9" s="43" customFormat="1" ht="11.25" x14ac:dyDescent="0.2">
      <c r="B48" s="41"/>
      <c r="C48" s="44" t="s">
        <v>40</v>
      </c>
      <c r="D48" s="41"/>
      <c r="E48" s="41"/>
      <c r="F48" s="41"/>
      <c r="G48" s="41"/>
      <c r="H48" s="41"/>
      <c r="I48" s="41"/>
    </row>
    <row r="49" spans="3:10" x14ac:dyDescent="0.25">
      <c r="C49" s="46" t="s">
        <v>41</v>
      </c>
    </row>
    <row r="50" spans="3:10" x14ac:dyDescent="0.25">
      <c r="C50" s="46"/>
    </row>
    <row r="51" spans="3:10" x14ac:dyDescent="0.25">
      <c r="C51" s="46"/>
    </row>
    <row r="52" spans="3:10" x14ac:dyDescent="0.25">
      <c r="C52" s="46"/>
    </row>
    <row r="53" spans="3:10" x14ac:dyDescent="0.25">
      <c r="C53" s="46"/>
    </row>
    <row r="55" spans="3:10" x14ac:dyDescent="0.25">
      <c r="C55" s="47"/>
      <c r="J55" s="48"/>
    </row>
    <row r="56" spans="3:10" x14ac:dyDescent="0.25">
      <c r="C56" s="49" t="s">
        <v>42</v>
      </c>
      <c r="D56" s="49"/>
      <c r="E56" s="50"/>
      <c r="F56" s="50"/>
      <c r="G56" s="54" t="s">
        <v>43</v>
      </c>
      <c r="H56" s="54"/>
      <c r="I56" s="54"/>
      <c r="J56" s="51"/>
    </row>
    <row r="57" spans="3:10" x14ac:dyDescent="0.25">
      <c r="C57" s="49" t="s">
        <v>44</v>
      </c>
      <c r="D57" s="49"/>
      <c r="E57" s="52"/>
      <c r="F57" s="52"/>
      <c r="G57" s="55" t="s">
        <v>45</v>
      </c>
      <c r="H57" s="55"/>
      <c r="I57" s="55"/>
      <c r="J57" s="53"/>
    </row>
  </sheetData>
  <mergeCells count="9">
    <mergeCell ref="G56:I56"/>
    <mergeCell ref="G57:I57"/>
    <mergeCell ref="B1:I1"/>
    <mergeCell ref="B2:C4"/>
    <mergeCell ref="D2:H2"/>
    <mergeCell ref="I2:I3"/>
    <mergeCell ref="B18:C20"/>
    <mergeCell ref="D18:H18"/>
    <mergeCell ref="I18:I19"/>
  </mergeCells>
  <pageMargins left="0.51181102362204722" right="0.51181102362204722" top="0.55118110236220474" bottom="0.55118110236220474" header="0.31496062992125984" footer="0.31496062992125984"/>
  <pageSetup scale="6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2019-05-02T18:30:46Z</cp:lastPrinted>
  <dcterms:created xsi:type="dcterms:W3CDTF">2019-05-02T16:02:52Z</dcterms:created>
  <dcterms:modified xsi:type="dcterms:W3CDTF">2019-05-02T18:30:54Z</dcterms:modified>
</cp:coreProperties>
</file>