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8800" windowHeight="11730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 s="1"/>
  <c r="H16" i="1" s="1"/>
  <c r="H42" i="1" s="1"/>
  <c r="G16" i="1"/>
  <c r="G42" i="1" s="1"/>
  <c r="F16" i="1"/>
  <c r="F42" i="1" s="1"/>
  <c r="E16" i="1"/>
  <c r="E42" i="1" s="1"/>
  <c r="D16" i="1"/>
  <c r="D42" i="1" s="1"/>
  <c r="C16" i="1"/>
  <c r="C42" i="1" s="1"/>
</calcChain>
</file>

<file path=xl/sharedStrings.xml><?xml version="1.0" encoding="utf-8"?>
<sst xmlns="http://schemas.openxmlformats.org/spreadsheetml/2006/main" count="49" uniqueCount="49">
  <si>
    <t>Instituto Tecnológico Superior del Sur de Guanajuato
Estado Analítico del Ejercicio del Presupuesto de Egresos
Clasificación Funcional (Finalidad y Función)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</si>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</sst>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3" borderId="0" xfId="0" applyFont="1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0" borderId="14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workbookViewId="0">
      <selection sqref="A1:H1"/>
    </sheetView>
  </sheetViews>
  <sheetFormatPr baseColWidth="10" defaultRowHeight="12.75" x14ac:dyDescent="0.2"/>
  <cols>
    <col min="1" max="1" width="4.83203125" style="32" customWidth="1"/>
    <col min="2" max="2" width="65.83203125" style="32" customWidth="1"/>
    <col min="3" max="8" width="18.33203125" style="32" customWidth="1"/>
    <col min="9" max="16384" width="12" style="1"/>
  </cols>
  <sheetData>
    <row r="1" spans="1:8" ht="57" customHeight="1" x14ac:dyDescent="0.2">
      <c r="A1" s="2" t="s">
        <v>0</v>
      </c>
      <c r="B1" s="3"/>
      <c r="C1" s="3"/>
      <c r="D1" s="3"/>
      <c r="E1" s="3"/>
      <c r="F1" s="3"/>
      <c r="G1" s="3"/>
      <c r="H1" s="4"/>
    </row>
    <row r="2" spans="1:8" x14ac:dyDescent="0.2">
      <c r="A2" s="5" t="s">
        <v>1</v>
      </c>
      <c r="B2" s="6"/>
      <c r="C2" s="2" t="s">
        <v>2</v>
      </c>
      <c r="D2" s="3"/>
      <c r="E2" s="3"/>
      <c r="F2" s="3"/>
      <c r="G2" s="4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x14ac:dyDescent="0.2">
      <c r="A7" s="21"/>
      <c r="B7" s="22" t="s">
        <v>12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</row>
    <row r="8" spans="1:8" x14ac:dyDescent="0.2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spans="1:8" x14ac:dyDescent="0.2">
      <c r="A9" s="21"/>
      <c r="B9" s="22" t="s">
        <v>14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</row>
    <row r="10" spans="1:8" x14ac:dyDescent="0.2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">
      <c r="A11" s="21"/>
      <c r="B11" s="22" t="s">
        <v>16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x14ac:dyDescent="0.2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x14ac:dyDescent="0.2">
      <c r="A13" s="21"/>
      <c r="B13" s="22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x14ac:dyDescent="0.2">
      <c r="A14" s="21"/>
      <c r="B14" s="22" t="s">
        <v>19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x14ac:dyDescent="0.2">
      <c r="A15" s="24"/>
      <c r="B15" s="22"/>
      <c r="C15" s="23"/>
      <c r="D15" s="23"/>
      <c r="E15" s="23"/>
      <c r="F15" s="23"/>
      <c r="G15" s="23"/>
      <c r="H15" s="23"/>
    </row>
    <row r="16" spans="1:8" x14ac:dyDescent="0.2">
      <c r="A16" s="18" t="s">
        <v>20</v>
      </c>
      <c r="B16" s="25"/>
      <c r="C16" s="20">
        <f t="shared" ref="C16:H16" si="0">SUM(C17:C23)</f>
        <v>36042480</v>
      </c>
      <c r="D16" s="20">
        <f t="shared" si="0"/>
        <v>28507946.780000001</v>
      </c>
      <c r="E16" s="20">
        <f t="shared" si="0"/>
        <v>64550426.780000001</v>
      </c>
      <c r="F16" s="20">
        <f t="shared" si="0"/>
        <v>37748330.350000001</v>
      </c>
      <c r="G16" s="20">
        <f t="shared" si="0"/>
        <v>37748330.350000001</v>
      </c>
      <c r="H16" s="20">
        <f t="shared" si="0"/>
        <v>26802096.43</v>
      </c>
    </row>
    <row r="17" spans="1:8" x14ac:dyDescent="0.2">
      <c r="A17" s="21"/>
      <c r="B17" s="22" t="s">
        <v>21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x14ac:dyDescent="0.2">
      <c r="A18" s="21"/>
      <c r="B18" s="22" t="s">
        <v>22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x14ac:dyDescent="0.2">
      <c r="A19" s="21"/>
      <c r="B19" s="22" t="s">
        <v>23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8" x14ac:dyDescent="0.2">
      <c r="A20" s="21"/>
      <c r="B20" s="22" t="s">
        <v>24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1:8" x14ac:dyDescent="0.2">
      <c r="A21" s="21"/>
      <c r="B21" s="22" t="s">
        <v>25</v>
      </c>
      <c r="C21" s="23">
        <v>36042480</v>
      </c>
      <c r="D21" s="23">
        <v>28507946.780000001</v>
      </c>
      <c r="E21" s="23">
        <f t="shared" ref="E21" si="1">C21+D21</f>
        <v>64550426.780000001</v>
      </c>
      <c r="F21" s="23">
        <v>37748330.350000001</v>
      </c>
      <c r="G21" s="23">
        <v>37748330.350000001</v>
      </c>
      <c r="H21" s="23">
        <f t="shared" ref="H21" si="2">E21-F21</f>
        <v>26802096.43</v>
      </c>
    </row>
    <row r="22" spans="1:8" x14ac:dyDescent="0.2">
      <c r="A22" s="21"/>
      <c r="B22" s="22" t="s">
        <v>26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2">
      <c r="A23" s="21"/>
      <c r="B23" s="22" t="s">
        <v>27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x14ac:dyDescent="0.2">
      <c r="A24" s="24"/>
      <c r="B24" s="22"/>
      <c r="C24" s="23"/>
      <c r="D24" s="23"/>
      <c r="E24" s="23"/>
      <c r="F24" s="23"/>
      <c r="G24" s="23"/>
      <c r="H24" s="23"/>
    </row>
    <row r="25" spans="1:8" x14ac:dyDescent="0.2">
      <c r="A25" s="18" t="s">
        <v>28</v>
      </c>
      <c r="B25" s="25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x14ac:dyDescent="0.2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x14ac:dyDescent="0.2">
      <c r="A29" s="21"/>
      <c r="B29" s="22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x14ac:dyDescent="0.2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</row>
    <row r="32" spans="1:8" x14ac:dyDescent="0.2">
      <c r="A32" s="21"/>
      <c r="B32" s="22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x14ac:dyDescent="0.2">
      <c r="A33" s="21"/>
      <c r="B33" s="22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x14ac:dyDescent="0.2">
      <c r="A34" s="21"/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x14ac:dyDescent="0.2">
      <c r="A35" s="24"/>
      <c r="B35" s="22"/>
      <c r="C35" s="23"/>
      <c r="D35" s="23"/>
      <c r="E35" s="23"/>
      <c r="F35" s="23"/>
      <c r="G35" s="23"/>
      <c r="H35" s="23"/>
    </row>
    <row r="36" spans="1:8" x14ac:dyDescent="0.2">
      <c r="A36" s="18" t="s">
        <v>38</v>
      </c>
      <c r="B36" s="25"/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ht="25.5" x14ac:dyDescent="0.2">
      <c r="A37" s="21"/>
      <c r="B37" s="22" t="s">
        <v>39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1:8" ht="25.5" x14ac:dyDescent="0.2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1:8" x14ac:dyDescent="0.2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</row>
    <row r="40" spans="1:8" x14ac:dyDescent="0.2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</row>
    <row r="41" spans="1:8" x14ac:dyDescent="0.2">
      <c r="A41" s="24"/>
      <c r="B41" s="22"/>
      <c r="C41" s="23"/>
      <c r="D41" s="23"/>
      <c r="E41" s="23"/>
      <c r="F41" s="23"/>
      <c r="G41" s="23"/>
      <c r="H41" s="23"/>
    </row>
    <row r="42" spans="1:8" x14ac:dyDescent="0.2">
      <c r="A42" s="26"/>
      <c r="B42" s="27" t="s">
        <v>43</v>
      </c>
      <c r="C42" s="28">
        <f t="shared" ref="C42:H42" si="3">SUM(C36+C25+C16+C6)</f>
        <v>36042480</v>
      </c>
      <c r="D42" s="28">
        <f t="shared" si="3"/>
        <v>28507946.780000001</v>
      </c>
      <c r="E42" s="28">
        <f t="shared" si="3"/>
        <v>64550426.780000001</v>
      </c>
      <c r="F42" s="28">
        <f t="shared" si="3"/>
        <v>37748330.350000001</v>
      </c>
      <c r="G42" s="28">
        <f t="shared" si="3"/>
        <v>37748330.350000001</v>
      </c>
      <c r="H42" s="28">
        <f t="shared" si="3"/>
        <v>26802096.43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30" t="s">
        <v>44</v>
      </c>
      <c r="B44" s="31"/>
      <c r="C44" s="31"/>
      <c r="D44" s="31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46" spans="1:8" x14ac:dyDescent="0.2">
      <c r="A46" s="29"/>
      <c r="B46" s="29"/>
      <c r="C46" s="29"/>
      <c r="D46" s="29"/>
      <c r="E46" s="29"/>
      <c r="F46" s="29"/>
      <c r="G46" s="29"/>
      <c r="H46" s="29"/>
    </row>
    <row r="47" spans="1:8" x14ac:dyDescent="0.2">
      <c r="A47" s="29"/>
      <c r="B47" s="29"/>
      <c r="C47" s="29"/>
      <c r="D47" s="29"/>
      <c r="E47" s="29"/>
      <c r="F47" s="29"/>
      <c r="G47" s="29"/>
      <c r="H47" s="29"/>
    </row>
    <row r="52" spans="2:8" x14ac:dyDescent="0.2">
      <c r="B52" s="33"/>
      <c r="C52" s="31"/>
      <c r="D52" s="31"/>
      <c r="E52" s="34"/>
      <c r="F52" s="31"/>
      <c r="G52" s="31"/>
      <c r="H52" s="34"/>
    </row>
    <row r="53" spans="2:8" x14ac:dyDescent="0.2">
      <c r="B53" s="35" t="s">
        <v>45</v>
      </c>
      <c r="C53" s="31"/>
      <c r="D53" s="31"/>
      <c r="E53" s="36" t="s">
        <v>46</v>
      </c>
      <c r="F53" s="37"/>
      <c r="G53" s="37"/>
      <c r="H53" s="36"/>
    </row>
    <row r="54" spans="2:8" x14ac:dyDescent="0.2">
      <c r="B54" s="35" t="s">
        <v>47</v>
      </c>
      <c r="C54" s="31"/>
      <c r="D54" s="31"/>
      <c r="E54" s="38" t="s">
        <v>48</v>
      </c>
      <c r="F54" s="38"/>
      <c r="G54" s="38"/>
      <c r="H54" s="38"/>
    </row>
  </sheetData>
  <sheetProtection formatCells="0" formatColumns="0" formatRows="0" autoFilter="0"/>
  <mergeCells count="6">
    <mergeCell ref="A1:H1"/>
    <mergeCell ref="A2:B4"/>
    <mergeCell ref="C2:G2"/>
    <mergeCell ref="H2:H3"/>
    <mergeCell ref="E53:H53"/>
    <mergeCell ref="E54:H5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2019-10-21T17:31:34Z</cp:lastPrinted>
  <dcterms:created xsi:type="dcterms:W3CDTF">2019-10-21T17:26:34Z</dcterms:created>
  <dcterms:modified xsi:type="dcterms:W3CDTF">2019-10-21T17:31:52Z</dcterms:modified>
</cp:coreProperties>
</file>