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20490" windowHeight="765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G26" i="1" s="1"/>
  <c r="D6" i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<sst xmlns="http://schemas.openxmlformats.org/spreadsheetml/2006/main" count="32" uniqueCount="25">
  <si>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30 de Junio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</si>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</sst>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36042480</v>
      </c>
      <c r="C5" s="12">
        <f t="shared" ref="C5:G5" si="0">SUM(C6:C13)</f>
        <v>2450730.06</v>
      </c>
      <c r="D5" s="12">
        <f t="shared" si="0"/>
        <v>38493210.060000002</v>
      </c>
      <c r="E5" s="12">
        <f t="shared" si="0"/>
        <v>14562449.880000001</v>
      </c>
      <c r="F5" s="12">
        <f t="shared" si="0"/>
        <v>14562449.880000001</v>
      </c>
      <c r="G5" s="12">
        <f t="shared" si="0"/>
        <v>23930760.18</v>
      </c>
    </row>
    <row r="6" spans="1:7">
      <c r="A6" s="13" t="s">
        <v>11</v>
      </c>
      <c r="B6" s="14">
        <v>1199245</v>
      </c>
      <c r="C6" s="14">
        <v>26125</v>
      </c>
      <c r="D6" s="14">
        <f>B6+C6</f>
        <v>1225370</v>
      </c>
      <c r="E6" s="14">
        <v>470250.48</v>
      </c>
      <c r="F6" s="14">
        <v>470250.48</v>
      </c>
      <c r="G6" s="14">
        <f>D6-E6</f>
        <v>755119.52</v>
      </c>
    </row>
    <row r="7" spans="1:7">
      <c r="A7" s="13" t="s">
        <v>12</v>
      </c>
      <c r="B7" s="14">
        <v>14526924</v>
      </c>
      <c r="C7" s="14">
        <v>3084662.5</v>
      </c>
      <c r="D7" s="14">
        <f t="shared" ref="D7:D13" si="1">B7+C7</f>
        <v>17611586.5</v>
      </c>
      <c r="E7" s="14">
        <v>7444669.6799999997</v>
      </c>
      <c r="F7" s="14">
        <v>7444669.6799999997</v>
      </c>
      <c r="G7" s="14">
        <f t="shared" ref="G7:G13" si="2">D7-E7</f>
        <v>10166916.82</v>
      </c>
    </row>
    <row r="8" spans="1:7">
      <c r="A8" s="13" t="s">
        <v>13</v>
      </c>
      <c r="B8" s="14">
        <v>4714610</v>
      </c>
      <c r="C8" s="14">
        <v>-64365</v>
      </c>
      <c r="D8" s="14">
        <f t="shared" si="1"/>
        <v>4650245</v>
      </c>
      <c r="E8" s="14">
        <v>2115551.9700000002</v>
      </c>
      <c r="F8" s="14">
        <v>2115551.9700000002</v>
      </c>
      <c r="G8" s="14">
        <f t="shared" si="2"/>
        <v>2534693.0299999998</v>
      </c>
    </row>
    <row r="9" spans="1:7" ht="22.5">
      <c r="A9" s="13" t="s">
        <v>14</v>
      </c>
      <c r="B9" s="14">
        <v>7899839</v>
      </c>
      <c r="C9" s="14">
        <v>120737</v>
      </c>
      <c r="D9" s="14">
        <f t="shared" si="1"/>
        <v>8020576</v>
      </c>
      <c r="E9" s="14">
        <v>2079670.82</v>
      </c>
      <c r="F9" s="14">
        <v>2079670.82</v>
      </c>
      <c r="G9" s="14">
        <f t="shared" si="2"/>
        <v>5940905.1799999997</v>
      </c>
    </row>
    <row r="10" spans="1:7" ht="22.5">
      <c r="A10" s="13" t="s">
        <v>15</v>
      </c>
      <c r="B10" s="14">
        <v>7701862</v>
      </c>
      <c r="C10" s="14">
        <v>-716429.44</v>
      </c>
      <c r="D10" s="14">
        <f t="shared" si="1"/>
        <v>6985432.5600000005</v>
      </c>
      <c r="E10" s="14">
        <v>2452306.9300000002</v>
      </c>
      <c r="F10" s="14">
        <v>2452306.9300000002</v>
      </c>
      <c r="G10" s="14">
        <f t="shared" si="2"/>
        <v>4533125.6300000008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25668934.420000002</v>
      </c>
      <c r="D16" s="12">
        <f t="shared" si="3"/>
        <v>25668934.420000002</v>
      </c>
      <c r="E16" s="12">
        <f t="shared" si="3"/>
        <v>10420941.729999999</v>
      </c>
      <c r="F16" s="12">
        <f t="shared" si="3"/>
        <v>10420941.729999999</v>
      </c>
      <c r="G16" s="12">
        <f t="shared" si="3"/>
        <v>15247992.690000001</v>
      </c>
    </row>
    <row r="17" spans="1:7">
      <c r="A17" s="13" t="s">
        <v>11</v>
      </c>
      <c r="B17" s="14">
        <v>0</v>
      </c>
      <c r="C17" s="14">
        <v>1258926</v>
      </c>
      <c r="D17" s="14">
        <f>B17+C17</f>
        <v>1258926</v>
      </c>
      <c r="E17" s="14">
        <v>471401.77</v>
      </c>
      <c r="F17" s="14">
        <v>471401.77</v>
      </c>
      <c r="G17" s="14">
        <f t="shared" ref="G17:G24" si="4">D17-E17</f>
        <v>787524.23</v>
      </c>
    </row>
    <row r="18" spans="1:7">
      <c r="A18" s="13" t="s">
        <v>12</v>
      </c>
      <c r="B18" s="14">
        <v>0</v>
      </c>
      <c r="C18" s="14">
        <v>15275824.800000001</v>
      </c>
      <c r="D18" s="14">
        <f t="shared" ref="D18:D24" si="5">B18+C18</f>
        <v>15275824.800000001</v>
      </c>
      <c r="E18" s="14">
        <v>6500275.6600000001</v>
      </c>
      <c r="F18" s="14">
        <v>6500275.6600000001</v>
      </c>
      <c r="G18" s="14">
        <f t="shared" si="4"/>
        <v>8775549.1400000006</v>
      </c>
    </row>
    <row r="19" spans="1:7">
      <c r="A19" s="13" t="s">
        <v>13</v>
      </c>
      <c r="B19" s="14">
        <v>0</v>
      </c>
      <c r="C19" s="14">
        <v>1879221</v>
      </c>
      <c r="D19" s="14">
        <f t="shared" si="5"/>
        <v>1879221</v>
      </c>
      <c r="E19" s="14">
        <v>724171.39</v>
      </c>
      <c r="F19" s="14">
        <v>724171.39</v>
      </c>
      <c r="G19" s="14">
        <f t="shared" si="4"/>
        <v>1155049.6099999999</v>
      </c>
    </row>
    <row r="20" spans="1:7" ht="22.5">
      <c r="A20" s="13" t="s">
        <v>14</v>
      </c>
      <c r="B20" s="14">
        <v>0</v>
      </c>
      <c r="C20" s="14">
        <v>3895377.62</v>
      </c>
      <c r="D20" s="14">
        <f t="shared" si="5"/>
        <v>3895377.62</v>
      </c>
      <c r="E20" s="14">
        <v>1334798.96</v>
      </c>
      <c r="F20" s="14">
        <v>1334798.96</v>
      </c>
      <c r="G20" s="14">
        <f t="shared" si="4"/>
        <v>2560578.66</v>
      </c>
    </row>
    <row r="21" spans="1:7" ht="22.5">
      <c r="A21" s="13" t="s">
        <v>15</v>
      </c>
      <c r="B21" s="14">
        <v>0</v>
      </c>
      <c r="C21" s="14">
        <v>3359585</v>
      </c>
      <c r="D21" s="14">
        <f t="shared" si="5"/>
        <v>3359585</v>
      </c>
      <c r="E21" s="14">
        <v>1390293.95</v>
      </c>
      <c r="F21" s="14">
        <v>1390293.95</v>
      </c>
      <c r="G21" s="14">
        <f t="shared" si="4"/>
        <v>1969291.05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36042480</v>
      </c>
      <c r="C26" s="12">
        <f t="shared" ref="C26:G26" si="6">C5+C16</f>
        <v>28119664.48</v>
      </c>
      <c r="D26" s="12">
        <f t="shared" si="6"/>
        <v>64162144.480000004</v>
      </c>
      <c r="E26" s="12">
        <f t="shared" si="6"/>
        <v>24983391.609999999</v>
      </c>
      <c r="F26" s="12">
        <f t="shared" si="6"/>
        <v>24983391.609999999</v>
      </c>
      <c r="G26" s="12">
        <f t="shared" si="6"/>
        <v>39178752.870000005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2" spans="1:7" ht="12.75">
      <c r="A32" s="19"/>
      <c r="B32"/>
      <c r="C32"/>
      <c r="D32" s="19"/>
      <c r="E32" s="19"/>
      <c r="F32"/>
      <c r="G32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51181102362204722" right="0.51181102362204722" top="0.74803149606299213" bottom="0.74803149606299213" header="0.31496062992125984" footer="0.31496062992125984"/>
  <pageSetup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2019-07-28T23:28:20Z</cp:lastPrinted>
  <dcterms:created xsi:type="dcterms:W3CDTF">2019-07-28T23:26:51Z</dcterms:created>
  <dcterms:modified xsi:type="dcterms:W3CDTF">2019-07-28T23:29:24Z</dcterms:modified>
</cp:coreProperties>
</file>