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8\ESTADOS FINANCIEROS\MARZO\PUBLICACION 1ER TRIM18\INFORMACION CONTABLE\"/>
    </mc:Choice>
  </mc:AlternateContent>
  <bookViews>
    <workbookView xWindow="0" yWindow="0" windowWidth="19200" windowHeight="1086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<sst xmlns="http://schemas.openxmlformats.org/spreadsheetml/2006/main" count="74" uniqueCount="71">
  <si>
    <t>ESTADO DE SITUACIÓN FINANCIERA</t>
  </si>
  <si>
    <t>Al 31 de Marzo del 2018  y  Marzo 2017</t>
  </si>
  <si>
    <t>(Pesos)</t>
  </si>
  <si>
    <t>Ente Público:</t>
  </si>
  <si>
    <t>INSTITUTO TECNOLOGICO SUPERIOR DEL SUR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</si>
  <si>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</si>
  <si>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</si>
  <si>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</si>
  <si>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</si>
  <si>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</si>
  <si>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</si>
  <si>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</si>
  <si>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</si>
  <si>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</si>
  <si>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</si>
  <si>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</si>
  <si>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</si>
  <si>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</si>
  <si>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</si>
  <si>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</si>
  <si>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</si>
  <si>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</si>
  <si>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</si>
  <si>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</si>
  <si>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</si>
  <si>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</si>
  <si>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</si>
  <si>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</si>
  <si>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</si>
  <si>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</si>
  <si>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</si>
  <si>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</si>
  <si>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</si>
  <si>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</si>
  <si>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</si>
  <si>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</si>
  <si>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</si>
  <si>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</si>
  <si>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</si>
  <si>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</si>
  <si>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</si>
  <si>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</si>
  <si>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</si>
  <si>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</si>
  <si>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</si>
  <si>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</si>
  <si>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</si>
  <si>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</si>
  <si>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</si>
  <si>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</si>
  <si>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</si>
  <si>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</si>
  <si>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 xml:space="preserve">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</si>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</sst>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6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6" fillId="3" borderId="0" xfId="0" applyFont="1" applyFill="1" applyAlignment="1">
      <alignment vertical="top"/>
    </xf>
    <xf numFmtId="0" fontId="6" fillId="3" borderId="0" xfId="0" applyFont="1" applyFill="1" applyBorder="1"/>
    <xf numFmtId="0" fontId="6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8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0" fontId="6" fillId="3" borderId="0" xfId="0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abSelected="1" zoomScale="89" zoomScaleNormal="89" zoomScalePageLayoutView="80" workbookViewId="0">
      <selection activeCell="C3" sqref="C3:I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3" style="35" customWidth="1"/>
    <col min="7" max="7" width="30.5703125" style="5" customWidth="1"/>
    <col min="8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28672946.16</v>
      </c>
      <c r="E16" s="44">
        <v>34013645.130000003</v>
      </c>
      <c r="G16" s="43" t="s">
        <v>12</v>
      </c>
      <c r="H16" s="43"/>
      <c r="I16" s="44">
        <v>1010881.81</v>
      </c>
      <c r="J16" s="44">
        <v>12419184.84</v>
      </c>
      <c r="K16" s="30"/>
    </row>
    <row r="17" spans="1:11" x14ac:dyDescent="0.2">
      <c r="A17" s="31"/>
      <c r="B17" s="43" t="s">
        <v>13</v>
      </c>
      <c r="C17" s="43"/>
      <c r="D17" s="44">
        <v>530125.56999999995</v>
      </c>
      <c r="E17" s="44">
        <v>439987.18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737388.76</v>
      </c>
      <c r="E18" s="44">
        <v>458878.29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6000</v>
      </c>
      <c r="E22" s="44">
        <v>6000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0.43</v>
      </c>
      <c r="J23" s="44">
        <v>0.43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29946460.490000002</v>
      </c>
      <c r="E24" s="50">
        <f>SUM(E16:E22)</f>
        <v>34918510.600000001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1010882.2400000001</v>
      </c>
      <c r="J25" s="50">
        <f>SUM(J16:J23)</f>
        <v>12419185.27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122938765.37</v>
      </c>
      <c r="E31" s="44">
        <v>121743344.61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34428733.93</v>
      </c>
      <c r="E32" s="44">
        <v>33097008.210000001</v>
      </c>
      <c r="G32" s="43" t="s">
        <v>37</v>
      </c>
      <c r="H32" s="43"/>
      <c r="I32" s="44">
        <v>0</v>
      </c>
      <c r="J32" s="44">
        <v>0</v>
      </c>
      <c r="K32" s="30"/>
    </row>
    <row r="33" spans="1:13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3" x14ac:dyDescent="0.2">
      <c r="A34" s="31"/>
      <c r="B34" s="43" t="s">
        <v>40</v>
      </c>
      <c r="C34" s="43"/>
      <c r="D34" s="44">
        <v>-24690483.940000001</v>
      </c>
      <c r="E34" s="44">
        <v>-24835633.940000001</v>
      </c>
      <c r="G34" s="43" t="s">
        <v>41</v>
      </c>
      <c r="H34" s="43"/>
      <c r="I34" s="44">
        <v>0</v>
      </c>
      <c r="J34" s="44">
        <v>0</v>
      </c>
      <c r="K34" s="30"/>
    </row>
    <row r="35" spans="1:13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3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3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3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1010882.2400000001</v>
      </c>
      <c r="J38" s="50">
        <f>J25+J36</f>
        <v>12419185.27</v>
      </c>
      <c r="K38" s="30"/>
    </row>
    <row r="39" spans="1:13" x14ac:dyDescent="0.2">
      <c r="A39" s="49"/>
      <c r="B39" s="40" t="s">
        <v>47</v>
      </c>
      <c r="C39" s="40"/>
      <c r="D39" s="50">
        <f>SUM(D29:D37)</f>
        <v>132677015.36000001</v>
      </c>
      <c r="E39" s="50">
        <f>SUM(E29:E37)</f>
        <v>130004718.88</v>
      </c>
      <c r="F39" s="51"/>
      <c r="G39" s="37"/>
      <c r="H39" s="55"/>
      <c r="I39" s="52"/>
      <c r="J39" s="52"/>
      <c r="K39" s="30"/>
    </row>
    <row r="40" spans="1:13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3" x14ac:dyDescent="0.2">
      <c r="A41" s="31"/>
      <c r="B41" s="40" t="s">
        <v>49</v>
      </c>
      <c r="C41" s="40"/>
      <c r="D41" s="50">
        <f>D24+D39</f>
        <v>162623475.85000002</v>
      </c>
      <c r="E41" s="50">
        <f>E24+E39</f>
        <v>164923229.47999999</v>
      </c>
      <c r="G41" s="37"/>
      <c r="H41" s="55"/>
      <c r="I41" s="48"/>
      <c r="J41" s="48"/>
      <c r="K41" s="30"/>
    </row>
    <row r="42" spans="1:13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121054401.63000001</v>
      </c>
      <c r="J42" s="50">
        <f>SUM(J44:J46)</f>
        <v>118804897.64</v>
      </c>
      <c r="K42" s="30"/>
    </row>
    <row r="43" spans="1:13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3" x14ac:dyDescent="0.2">
      <c r="A44" s="31"/>
      <c r="B44" s="46"/>
      <c r="C44" s="46"/>
      <c r="D44" s="48"/>
      <c r="E44" s="48"/>
      <c r="G44" s="43" t="s">
        <v>51</v>
      </c>
      <c r="H44" s="43"/>
      <c r="I44" s="44">
        <v>119950851.93000001</v>
      </c>
      <c r="J44" s="44">
        <v>117701347.94</v>
      </c>
      <c r="K44" s="30"/>
      <c r="M44" s="56" t="s">
        <v>52</v>
      </c>
    </row>
    <row r="45" spans="1:13" x14ac:dyDescent="0.2">
      <c r="A45" s="31"/>
      <c r="B45" s="46"/>
      <c r="C45" s="57"/>
      <c r="D45" s="57"/>
      <c r="E45" s="48"/>
      <c r="G45" s="43" t="s">
        <v>53</v>
      </c>
      <c r="H45" s="43"/>
      <c r="I45" s="44">
        <v>1103549.7</v>
      </c>
      <c r="J45" s="44">
        <v>1103549.7</v>
      </c>
      <c r="K45" s="30"/>
    </row>
    <row r="46" spans="1:13" x14ac:dyDescent="0.2">
      <c r="A46" s="31"/>
      <c r="B46" s="46"/>
      <c r="C46" s="57"/>
      <c r="D46" s="57"/>
      <c r="E46" s="48"/>
      <c r="G46" s="43" t="s">
        <v>54</v>
      </c>
      <c r="H46" s="43"/>
      <c r="I46" s="44">
        <v>0</v>
      </c>
      <c r="J46" s="44">
        <v>0</v>
      </c>
      <c r="K46" s="30"/>
    </row>
    <row r="47" spans="1:13" x14ac:dyDescent="0.2">
      <c r="A47" s="31"/>
      <c r="B47" s="46"/>
      <c r="C47" s="57"/>
      <c r="D47" s="57"/>
      <c r="E47" s="48"/>
      <c r="G47" s="46"/>
      <c r="H47" s="34"/>
      <c r="I47" s="48"/>
      <c r="J47" s="48"/>
      <c r="K47" s="30"/>
    </row>
    <row r="48" spans="1:13" x14ac:dyDescent="0.2">
      <c r="A48" s="31"/>
      <c r="B48" s="46"/>
      <c r="C48" s="57"/>
      <c r="D48" s="57"/>
      <c r="E48" s="48"/>
      <c r="G48" s="40" t="s">
        <v>55</v>
      </c>
      <c r="H48" s="40"/>
      <c r="I48" s="50">
        <f>SUM(I50:I54)</f>
        <v>40558192.090000004</v>
      </c>
      <c r="J48" s="50">
        <f>SUM(J50:J54)</f>
        <v>33699146.57</v>
      </c>
      <c r="K48" s="30"/>
    </row>
    <row r="49" spans="1:13" x14ac:dyDescent="0.2">
      <c r="A49" s="31"/>
      <c r="B49" s="46"/>
      <c r="C49" s="57"/>
      <c r="D49" s="57"/>
      <c r="E49" s="48"/>
      <c r="G49" s="37"/>
      <c r="H49" s="34"/>
      <c r="I49" s="58"/>
      <c r="J49" s="58"/>
      <c r="K49" s="30"/>
    </row>
    <row r="50" spans="1:13" x14ac:dyDescent="0.2">
      <c r="A50" s="31"/>
      <c r="B50" s="46"/>
      <c r="C50" s="57"/>
      <c r="D50" s="57"/>
      <c r="E50" s="48"/>
      <c r="G50" s="43" t="s">
        <v>56</v>
      </c>
      <c r="H50" s="43"/>
      <c r="I50" s="44">
        <v>6864408.1799999997</v>
      </c>
      <c r="J50" s="44">
        <v>-2121172.3199999998</v>
      </c>
      <c r="K50" s="30"/>
    </row>
    <row r="51" spans="1:13" x14ac:dyDescent="0.2">
      <c r="A51" s="31"/>
      <c r="B51" s="46"/>
      <c r="C51" s="57"/>
      <c r="D51" s="57"/>
      <c r="E51" s="48"/>
      <c r="G51" s="43" t="s">
        <v>57</v>
      </c>
      <c r="H51" s="43"/>
      <c r="I51" s="44">
        <v>32108743.91</v>
      </c>
      <c r="J51" s="44">
        <v>34235278.57</v>
      </c>
      <c r="K51" s="30"/>
      <c r="M51" s="56" t="s">
        <v>52</v>
      </c>
    </row>
    <row r="52" spans="1:13" x14ac:dyDescent="0.2">
      <c r="A52" s="31"/>
      <c r="B52" s="46"/>
      <c r="C52" s="57"/>
      <c r="D52" s="57"/>
      <c r="E52" s="48"/>
      <c r="G52" s="43" t="s">
        <v>58</v>
      </c>
      <c r="H52" s="43"/>
      <c r="I52" s="44">
        <v>0</v>
      </c>
      <c r="J52" s="44">
        <v>0</v>
      </c>
      <c r="K52" s="30"/>
    </row>
    <row r="53" spans="1:13" x14ac:dyDescent="0.2">
      <c r="A53" s="31"/>
      <c r="B53" s="46"/>
      <c r="C53" s="46"/>
      <c r="D53" s="48"/>
      <c r="E53" s="48"/>
      <c r="G53" s="43" t="s">
        <v>59</v>
      </c>
      <c r="H53" s="43"/>
      <c r="I53" s="44">
        <v>1585040</v>
      </c>
      <c r="J53" s="44">
        <v>1585040.32</v>
      </c>
      <c r="K53" s="30"/>
    </row>
    <row r="54" spans="1:13" x14ac:dyDescent="0.2">
      <c r="A54" s="31"/>
      <c r="B54" s="46"/>
      <c r="C54" s="46"/>
      <c r="D54" s="48"/>
      <c r="E54" s="48"/>
      <c r="G54" s="43" t="s">
        <v>60</v>
      </c>
      <c r="H54" s="43"/>
      <c r="I54" s="44">
        <v>0</v>
      </c>
      <c r="J54" s="44">
        <v>0</v>
      </c>
      <c r="K54" s="30"/>
    </row>
    <row r="55" spans="1:13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3" ht="25.5" customHeight="1" x14ac:dyDescent="0.2">
      <c r="A56" s="31"/>
      <c r="B56" s="46"/>
      <c r="C56" s="46"/>
      <c r="D56" s="48"/>
      <c r="E56" s="48"/>
      <c r="G56" s="40" t="s">
        <v>61</v>
      </c>
      <c r="H56" s="40"/>
      <c r="I56" s="50">
        <f>SUM(I58:I59)</f>
        <v>0</v>
      </c>
      <c r="J56" s="50">
        <f>SUM(J58:J59)</f>
        <v>0</v>
      </c>
      <c r="K56" s="30"/>
    </row>
    <row r="57" spans="1:13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3" x14ac:dyDescent="0.2">
      <c r="A58" s="31"/>
      <c r="B58" s="46"/>
      <c r="C58" s="46"/>
      <c r="D58" s="48"/>
      <c r="E58" s="48"/>
      <c r="G58" s="43" t="s">
        <v>62</v>
      </c>
      <c r="H58" s="43"/>
      <c r="I58" s="44">
        <v>0</v>
      </c>
      <c r="J58" s="44">
        <v>0</v>
      </c>
      <c r="K58" s="30"/>
    </row>
    <row r="59" spans="1:13" x14ac:dyDescent="0.2">
      <c r="A59" s="31"/>
      <c r="B59" s="46"/>
      <c r="C59" s="46"/>
      <c r="D59" s="48"/>
      <c r="E59" s="48"/>
      <c r="G59" s="43" t="s">
        <v>63</v>
      </c>
      <c r="H59" s="43"/>
      <c r="I59" s="44">
        <v>0</v>
      </c>
      <c r="J59" s="44">
        <v>0</v>
      </c>
      <c r="K59" s="30"/>
    </row>
    <row r="60" spans="1:13" ht="9.9499999999999993" customHeight="1" x14ac:dyDescent="0.2">
      <c r="A60" s="31"/>
      <c r="B60" s="46"/>
      <c r="C60" s="46"/>
      <c r="D60" s="48"/>
      <c r="E60" s="48"/>
      <c r="G60" s="46"/>
      <c r="H60" s="59"/>
      <c r="I60" s="48"/>
      <c r="J60" s="48"/>
      <c r="K60" s="30"/>
    </row>
    <row r="61" spans="1:13" x14ac:dyDescent="0.2">
      <c r="A61" s="31"/>
      <c r="B61" s="46"/>
      <c r="C61" s="46"/>
      <c r="D61" s="48"/>
      <c r="E61" s="48"/>
      <c r="G61" s="40" t="s">
        <v>64</v>
      </c>
      <c r="H61" s="40"/>
      <c r="I61" s="50">
        <f>I42+I48+I56</f>
        <v>161612593.72000003</v>
      </c>
      <c r="J61" s="50">
        <f>J42+J48+J56</f>
        <v>152504044.21000001</v>
      </c>
      <c r="K61" s="30"/>
    </row>
    <row r="62" spans="1:13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3" x14ac:dyDescent="0.2">
      <c r="A63" s="31"/>
      <c r="B63" s="46"/>
      <c r="C63" s="46"/>
      <c r="D63" s="48"/>
      <c r="E63" s="48"/>
      <c r="G63" s="40" t="s">
        <v>65</v>
      </c>
      <c r="H63" s="40"/>
      <c r="I63" s="50">
        <f>I38+I61</f>
        <v>162623475.96000004</v>
      </c>
      <c r="J63" s="50">
        <f>J38+J61</f>
        <v>164923229.48000002</v>
      </c>
      <c r="K63" s="30"/>
    </row>
    <row r="64" spans="1:13" ht="6" customHeight="1" x14ac:dyDescent="0.2">
      <c r="A64" s="60"/>
      <c r="B64" s="61"/>
      <c r="C64" s="61"/>
      <c r="D64" s="61"/>
      <c r="E64" s="61"/>
      <c r="F64" s="62"/>
      <c r="G64" s="61"/>
      <c r="H64" s="61"/>
      <c r="I64" s="61"/>
      <c r="J64" s="61"/>
      <c r="K64" s="63"/>
    </row>
    <row r="65" spans="2:10" ht="6" customHeight="1" x14ac:dyDescent="0.2">
      <c r="B65" s="34"/>
      <c r="C65" s="64"/>
      <c r="D65" s="65"/>
      <c r="E65" s="65"/>
      <c r="G65" s="66"/>
      <c r="H65" s="64"/>
      <c r="I65" s="65"/>
      <c r="J65" s="65"/>
    </row>
    <row r="66" spans="2:10" ht="6" customHeight="1" x14ac:dyDescent="0.2">
      <c r="B66" s="34"/>
      <c r="C66" s="64"/>
      <c r="D66" s="65"/>
      <c r="E66" s="65"/>
      <c r="G66" s="66"/>
      <c r="H66" s="64"/>
      <c r="I66" s="65"/>
      <c r="J66" s="65"/>
    </row>
    <row r="67" spans="2:10" ht="6" customHeight="1" x14ac:dyDescent="0.2">
      <c r="B67" s="34"/>
      <c r="C67" s="64"/>
      <c r="D67" s="65"/>
      <c r="E67" s="65"/>
      <c r="G67" s="66"/>
      <c r="H67" s="64"/>
      <c r="I67" s="65"/>
      <c r="J67" s="65"/>
    </row>
    <row r="68" spans="2:10" ht="15" customHeight="1" x14ac:dyDescent="0.2">
      <c r="B68" s="67" t="s">
        <v>66</v>
      </c>
      <c r="C68" s="67"/>
      <c r="D68" s="67"/>
      <c r="E68" s="67"/>
      <c r="F68" s="67"/>
      <c r="G68" s="67"/>
      <c r="H68" s="67"/>
      <c r="I68" s="67"/>
      <c r="J68" s="67"/>
    </row>
    <row r="69" spans="2:10" ht="9.75" customHeight="1" x14ac:dyDescent="0.2">
      <c r="B69" s="34"/>
      <c r="C69" s="64"/>
      <c r="D69" s="65"/>
      <c r="E69" s="65"/>
      <c r="G69" s="66"/>
      <c r="H69" s="64"/>
      <c r="I69" s="65"/>
      <c r="J69" s="65"/>
    </row>
    <row r="70" spans="2:10" ht="50.1" customHeight="1" x14ac:dyDescent="0.2">
      <c r="B70" s="34"/>
      <c r="C70" s="68"/>
      <c r="D70" s="68"/>
      <c r="E70" s="65"/>
      <c r="G70" s="69"/>
      <c r="H70" s="69"/>
      <c r="I70" s="65"/>
      <c r="J70" s="65"/>
    </row>
    <row r="71" spans="2:10" ht="14.1" customHeight="1" x14ac:dyDescent="0.2">
      <c r="B71" s="70"/>
      <c r="C71" s="71" t="s">
        <v>67</v>
      </c>
      <c r="D71" s="71"/>
      <c r="E71" s="65"/>
      <c r="F71" s="65"/>
      <c r="G71" s="72" t="s">
        <v>68</v>
      </c>
      <c r="H71" s="72"/>
      <c r="I71" s="36"/>
      <c r="J71" s="65"/>
    </row>
    <row r="72" spans="2:10" ht="14.1" customHeight="1" x14ac:dyDescent="0.2">
      <c r="B72" s="73"/>
      <c r="C72" s="74" t="s">
        <v>69</v>
      </c>
      <c r="D72" s="74"/>
      <c r="E72" s="75"/>
      <c r="F72" s="75"/>
      <c r="G72" s="76" t="s">
        <v>70</v>
      </c>
      <c r="H72" s="76"/>
      <c r="I72" s="36"/>
      <c r="J72" s="65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2018-04-23T20:01:34Z</cp:lastPrinted>
  <dcterms:created xsi:type="dcterms:W3CDTF">2018-04-23T19:17:18Z</dcterms:created>
  <dcterms:modified xsi:type="dcterms:W3CDTF">2018-04-23T20:01:41Z</dcterms:modified>
</cp:coreProperties>
</file>