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EJERCICIO PRESUPUESTARIO\"/>
    </mc:Choice>
  </mc:AlternateContent>
  <bookViews>
    <workbookView xWindow="0" yWindow="0" windowWidth="28770" windowHeight="12300"/>
  </bookViews>
  <sheets>
    <sheet name="Ayudas" sheetId="1" r:id="rId1"/>
  </sheets>
  <definedNames>
    <definedName name="_xlnm._FilterDatabase" localSheetId="0" hidden="1">Ayudas!$A$2:$H$96</definedName>
    <definedName name="_xlnm.Print_Area" localSheetId="0">Ayudas!$A$1:$H$105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<sst xmlns="http://schemas.openxmlformats.org/spreadsheetml/2006/main" count="489" uniqueCount="214">
  <si>
    <t>INSTITUTO TECNOLOGICO SUPERIOR DEL SUR DE GUANAJUATO
MONTOS PAGADOS POR AYUDAS Y SUBSIDIOS
3er. TRIMESTRE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</si>
  <si>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</si>
  <si>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</si>
  <si>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</si>
  <si>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</si>
  <si>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</si>
  <si>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</si>
  <si>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</si>
  <si>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</si>
  <si>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4420 Becas y Ot. Ayudas para prog. De capacitación</t>
  </si>
  <si>
    <t>X</t>
  </si>
  <si>
    <t>Social</t>
  </si>
  <si>
    <t>Avalos Carrillo Jorge</t>
  </si>
  <si>
    <t>AACJ770324HGTVRR01</t>
  </si>
  <si>
    <t>AACJ770324F52</t>
  </si>
  <si>
    <t>Bedolla Flores Fernando Daniel</t>
  </si>
  <si>
    <t>BEFF891027HGTDLR04</t>
  </si>
  <si>
    <t>BEFF891027CW7</t>
  </si>
  <si>
    <t>Rodriguez García Cielo Esmeralda</t>
  </si>
  <si>
    <t>ROGC910420MGTDRL04</t>
  </si>
  <si>
    <t>ROGC910420FL7</t>
  </si>
  <si>
    <t>Santoyo Celedón Salvador</t>
  </si>
  <si>
    <t>SACS800411HGTNLL06</t>
  </si>
  <si>
    <t>SACS800411PB9</t>
  </si>
  <si>
    <t>Torres Martínez Alfredo</t>
  </si>
  <si>
    <t>TOMA880630HGTRRL08</t>
  </si>
  <si>
    <t>TOMA880630JT6</t>
  </si>
  <si>
    <t>Alvarez García María Angelica</t>
  </si>
  <si>
    <t>AAGA891223MGTLRN00</t>
  </si>
  <si>
    <t>AAGA8912235D7</t>
  </si>
  <si>
    <t>Jacobo Jacobo Jesús</t>
  </si>
  <si>
    <t>JAJJ751015HMNCCS06</t>
  </si>
  <si>
    <t>JAJJ751015TJ5</t>
  </si>
  <si>
    <t>4410 Ayudas Sociales a Personas</t>
  </si>
  <si>
    <t>García Romero José Francisco</t>
  </si>
  <si>
    <t>GARF931007HGTRMR</t>
  </si>
  <si>
    <t>Serrato Zamudio Jesús Sebastián</t>
  </si>
  <si>
    <t>SEZJ931205HGTRMS02</t>
  </si>
  <si>
    <t>Nuñez Ledesma Cristián Emiliano</t>
  </si>
  <si>
    <t>NULC931120HGTXDR01</t>
  </si>
  <si>
    <t>Mendoza García Orlando Isai</t>
  </si>
  <si>
    <t>MEGO970530HGTNRR04</t>
  </si>
  <si>
    <t>Martínez Villagómez Tania</t>
  </si>
  <si>
    <t>MAVT961108MGTRLN02</t>
  </si>
  <si>
    <t>Gutiérrez Calderón Saúl Germán</t>
  </si>
  <si>
    <t>GUCS950709HGTTLL04</t>
  </si>
  <si>
    <t>Gutiérrez Calderón Luis Andrés</t>
  </si>
  <si>
    <t>GUCL991205HGTTLS07</t>
  </si>
  <si>
    <t>Fernández Villagómez Juan Fernando de Jesús</t>
  </si>
  <si>
    <t>FEVJ960711HVZRLN06</t>
  </si>
  <si>
    <t>Castillo Castro Aarón</t>
  </si>
  <si>
    <t>CXCA980220HGTSSR09</t>
  </si>
  <si>
    <t>Calderón Mendoza Ernesto</t>
  </si>
  <si>
    <t>CAME961109HGTLNR05</t>
  </si>
  <si>
    <t>Cerna Pizano Jesús</t>
  </si>
  <si>
    <t>CEPJ891013HGTTRZS08</t>
  </si>
  <si>
    <t>Bautista Figueroa Gabriela</t>
  </si>
  <si>
    <t>BAFG970314MMNTGB01</t>
  </si>
  <si>
    <t>López Alcantar Jonathan Josué</t>
  </si>
  <si>
    <t>LOAJ890829HGTPLN11</t>
  </si>
  <si>
    <t>Rangel Balcazar María Fabiola</t>
  </si>
  <si>
    <t>RABF870826MGTNLB00</t>
  </si>
  <si>
    <t>Zamudio Pérez Andrea</t>
  </si>
  <si>
    <t>ZAPA960831MGTMRN06</t>
  </si>
  <si>
    <t>Tapia Medina José Gerardo Guadalupe</t>
  </si>
  <si>
    <t>TAMG970221HGTPDR06</t>
  </si>
  <si>
    <t>Zamudio Herrera Mayra</t>
  </si>
  <si>
    <t>ZAHM970816MGTMRY06</t>
  </si>
  <si>
    <t>Guzmán Orozco Luis Roberto</t>
  </si>
  <si>
    <t>GUOL961226HGTZRS01</t>
  </si>
  <si>
    <t>García Guzmán Daniela</t>
  </si>
  <si>
    <t>GAGD970103MGTRZN05</t>
  </si>
  <si>
    <t>Pintor Lázaro Marisol</t>
  </si>
  <si>
    <t>PILM960708MMNNZR06</t>
  </si>
  <si>
    <t>Salinas Lemús José Guadalupe</t>
  </si>
  <si>
    <t>SALG961215HGTLMD09</t>
  </si>
  <si>
    <t>Gonzalez Malagón Laura</t>
  </si>
  <si>
    <t>GOLM950810MGTNLR00</t>
  </si>
  <si>
    <t>Camarena Lara Alicia</t>
  </si>
  <si>
    <t>CALA861103MGTMRL05</t>
  </si>
  <si>
    <t>Carmona Santoyo Felipe</t>
  </si>
  <si>
    <t>CASF970116HGTRNL00</t>
  </si>
  <si>
    <t xml:space="preserve"> </t>
  </si>
  <si>
    <t>Saavedra Vera Katya</t>
  </si>
  <si>
    <t>SAVK941108MGTVRT03</t>
  </si>
  <si>
    <t>Ortega Paniagua Emmanuel</t>
  </si>
  <si>
    <t>OEPE950216HGTRNM03</t>
  </si>
  <si>
    <t>Perez Garcilazo Andrea Esmeralda</t>
  </si>
  <si>
    <t>PEGA970625MGTRRN01</t>
  </si>
  <si>
    <t>Montecillo Torres Diego Angel</t>
  </si>
  <si>
    <t>MOTD960730HGTNRG00</t>
  </si>
  <si>
    <t>Alberto Villgómez Diana Isabel</t>
  </si>
  <si>
    <t>AEVD951117MMNLLN02</t>
  </si>
  <si>
    <t>Lemús Cisneros Ana Cecilia</t>
  </si>
  <si>
    <t>LECA951122MGTMSN07</t>
  </si>
  <si>
    <t>Calderón Alvaréz Diana</t>
  </si>
  <si>
    <t>CAAD970830MGTLLN08</t>
  </si>
  <si>
    <t>Diosdado Nava Brandón</t>
  </si>
  <si>
    <t>DINB970523HGTSRV03</t>
  </si>
  <si>
    <t>Alvaréz Alvaréz Javier Jesús</t>
  </si>
  <si>
    <t>AAAJ951022HMNLLV01</t>
  </si>
  <si>
    <t>Pantoja Magaña Alejandro</t>
  </si>
  <si>
    <t>PAMA951110HGTNGL06</t>
  </si>
  <si>
    <t>López Zavala Armando</t>
  </si>
  <si>
    <t>LOZA960209HGTPVR04</t>
  </si>
  <si>
    <t>Boyso Méndez Jonathan</t>
  </si>
  <si>
    <t>BOMJ930201HGTYNN00</t>
  </si>
  <si>
    <t>Cortés Barajas Gerardo Daniel</t>
  </si>
  <si>
    <t>COBG951105HGTRRR00</t>
  </si>
  <si>
    <t>García Damián Daniel</t>
  </si>
  <si>
    <t>GADD960811HMCRMN09</t>
  </si>
  <si>
    <t>Villagómez Estrada José Iván</t>
  </si>
  <si>
    <t>VIEI870812HGTLSV00</t>
  </si>
  <si>
    <t>Ramírez Martínez Víctor Juan</t>
  </si>
  <si>
    <t>RAMV950516HGTMRC08</t>
  </si>
  <si>
    <t>García Abrego Francisco</t>
  </si>
  <si>
    <t>GAAF911101HMNRBR00</t>
  </si>
  <si>
    <t>Ortega Carrillo Miguel Angel</t>
  </si>
  <si>
    <t>OECM940213HGTRRG05</t>
  </si>
  <si>
    <t>Calderon Carmona Kelvin</t>
  </si>
  <si>
    <t>CACK940811HGTLRL09</t>
  </si>
  <si>
    <t xml:space="preserve">Ortíz Castillo Miguel </t>
  </si>
  <si>
    <t>OICM941014HQTRSG07</t>
  </si>
  <si>
    <t>Rosas Pérez Edwin Josué</t>
  </si>
  <si>
    <t>ROPE940530HGTSRD08</t>
  </si>
  <si>
    <t>Rodríguez Gaytán Marco Antonio</t>
  </si>
  <si>
    <t>ROGM950803HGTDYR02</t>
  </si>
  <si>
    <t>Calderón García Sandra Lucia</t>
  </si>
  <si>
    <t>CAGS971129MGTLRN08</t>
  </si>
  <si>
    <t>Vargas Pérez Andrea</t>
  </si>
  <si>
    <t>VAPA990208MGTRRN02</t>
  </si>
  <si>
    <t>Medina Zavala Melisa</t>
  </si>
  <si>
    <t>MEZM981013MGTDVL07</t>
  </si>
  <si>
    <t>Medina Medina José Roberto</t>
  </si>
  <si>
    <t>MEMR980422HGTDDB04</t>
  </si>
  <si>
    <t>Solorzano García Gabriel</t>
  </si>
  <si>
    <t>SOGG990901HGTLRB08</t>
  </si>
  <si>
    <t>Morales Niño María del Carmen</t>
  </si>
  <si>
    <t>MONC981031MGTRXR02</t>
  </si>
  <si>
    <t>Méndez Vázquez Berenice</t>
  </si>
  <si>
    <t>MEVB981228MGTNZR02</t>
  </si>
  <si>
    <t>Nuñez Barbosa Alejandra</t>
  </si>
  <si>
    <t>NUBA980205MGTXRL03</t>
  </si>
  <si>
    <t>Martínez Cortés Guadalupe Kasandra</t>
  </si>
  <si>
    <t>MACG990621MDFRRD06</t>
  </si>
  <si>
    <t>Zavala Gallardo Miguel Angel</t>
  </si>
  <si>
    <t>ZAGM990506HGTVLG04</t>
  </si>
  <si>
    <t>Alcántar Baeza Angeles Guadalupe</t>
  </si>
  <si>
    <t>AABA980220MGTLZN06</t>
  </si>
  <si>
    <t>González Jímenez Abel</t>
  </si>
  <si>
    <t>GOJA990602HGTNMB02</t>
  </si>
  <si>
    <t>Sánchez Tapia Alejandra</t>
  </si>
  <si>
    <t>SATA971008MGTNPL07</t>
  </si>
  <si>
    <t>Tapia Sosa Abiran Aurelio</t>
  </si>
  <si>
    <t>TASA990304HMCPSP03</t>
  </si>
  <si>
    <t>Reyes García Yannira</t>
  </si>
  <si>
    <t>REGY981030MGTYRN01</t>
  </si>
  <si>
    <t>Panigua López Daniel</t>
  </si>
  <si>
    <t>PALD990403HMNNPN01</t>
  </si>
  <si>
    <t>Vivián Durán Daniel</t>
  </si>
  <si>
    <t>VIDD981103HGTVRN06</t>
  </si>
  <si>
    <t>Arreola Medina José Francisco</t>
  </si>
  <si>
    <t>AEMF961128HGTRDR02</t>
  </si>
  <si>
    <t>Guzmán López Josué</t>
  </si>
  <si>
    <t>GULJ970301HGTZPS06</t>
  </si>
  <si>
    <t>Abarca Ramos Alejandro</t>
  </si>
  <si>
    <t>AARA970521HQTBML00</t>
  </si>
  <si>
    <t>López Raya Heriberto</t>
  </si>
  <si>
    <t>LORH970807HGTPYR04</t>
  </si>
  <si>
    <t>Almanza Villagómez Miguel Angel</t>
  </si>
  <si>
    <t>AAVM961001HGTLLG08</t>
  </si>
  <si>
    <t>Ruíz Zavala Brayan</t>
  </si>
  <si>
    <t>RUZB970824HGTZVR07</t>
  </si>
  <si>
    <t>Zavala Ledesma Ricardo</t>
  </si>
  <si>
    <t>ZALR951125HGTVDC01</t>
  </si>
  <si>
    <t>Zamudio Serrato Fernando</t>
  </si>
  <si>
    <t>ZASF961005HMNMRR08</t>
  </si>
  <si>
    <t>García Pantoja Jonathan</t>
  </si>
  <si>
    <t>GAPJ960302HGTRNN07</t>
  </si>
  <si>
    <t>Orozco Guzmán José Humberto</t>
  </si>
  <si>
    <t>OOGH961007HGTRZM07</t>
  </si>
  <si>
    <t>Guzmán Bibian Juan Manuel</t>
  </si>
  <si>
    <t>GUBJ950422HGTZVN00</t>
  </si>
  <si>
    <t>Camarena López Stephany Samayrani</t>
  </si>
  <si>
    <t>CALS960812MGTMPT01</t>
  </si>
  <si>
    <t>Castro León José Manuel</t>
  </si>
  <si>
    <t>CALM961213HGTSNN09</t>
  </si>
  <si>
    <t>Guzmán Reyes Nicolás</t>
  </si>
  <si>
    <t>GURN960628HGTZYC06</t>
  </si>
  <si>
    <t>Alvaréz Calderon Diego Rodrigo</t>
  </si>
  <si>
    <t>AACD970214HGTLLG03</t>
  </si>
  <si>
    <t>Ávalos Hernández Diego</t>
  </si>
  <si>
    <t>AAHD950418HGTVRG08</t>
  </si>
  <si>
    <t>López Parra Jovani</t>
  </si>
  <si>
    <t>LOPJ970605HGTPRV02</t>
  </si>
  <si>
    <t>Rosíles Ávila Jonathan Eduardo</t>
  </si>
  <si>
    <t>ROAJ960528HNESVN02</t>
  </si>
  <si>
    <t>Toledo Domínguez Kevin Joel</t>
  </si>
  <si>
    <t>TODK970704HGTLMV00</t>
  </si>
  <si>
    <t>López Avalos Brenda Estefanía</t>
  </si>
  <si>
    <t>LOAB970407MGTPVR08</t>
  </si>
  <si>
    <t>Pérez Martínez Manuel Alejandro</t>
  </si>
  <si>
    <t>PEMM870618HGTRRN02</t>
  </si>
  <si>
    <t>Servin Loa Oscar</t>
  </si>
  <si>
    <t>SELO961130HGTRXS01</t>
  </si>
  <si>
    <t>Valenzuela Segura Lucrecia Guadalupe</t>
  </si>
  <si>
    <t>VASL671018MSLLGC06</t>
  </si>
  <si>
    <t>VASL671018MP5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</si>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</sst>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7">
    <xf numFmtId="0" fontId="0" fillId="0" borderId="0" xfId="0"/>
    <xf numFmtId="0" fontId="3" fillId="3" borderId="0" xfId="0" applyFont="1" applyFill="1" applyBorder="1"/>
    <xf numFmtId="0" fontId="3" fillId="3" borderId="0" xfId="0" applyFont="1" applyFill="1"/>
    <xf numFmtId="0" fontId="3" fillId="0" borderId="0" xfId="0" applyFont="1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0" borderId="5" xfId="0" applyNumberFormat="1" applyFont="1" applyFill="1" applyBorder="1" applyAlignment="1" applyProtection="1">
      <alignment horizontal="left" wrapText="1"/>
      <protection locked="0"/>
    </xf>
    <xf numFmtId="0" fontId="5" fillId="0" borderId="5" xfId="0" applyFont="1" applyBorder="1" applyAlignment="1"/>
    <xf numFmtId="4" fontId="5" fillId="0" borderId="6" xfId="0" applyNumberFormat="1" applyFont="1" applyFill="1" applyBorder="1" applyAlignment="1"/>
    <xf numFmtId="0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4" fontId="5" fillId="0" borderId="8" xfId="0" applyNumberFormat="1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0" fontId="3" fillId="0" borderId="0" xfId="0" applyFont="1" applyBorder="1" applyAlignment="1"/>
    <xf numFmtId="0" fontId="5" fillId="0" borderId="0" xfId="0" applyFont="1" applyFill="1" applyBorder="1" applyAlignment="1">
      <alignment horizontal="left" wrapText="1"/>
    </xf>
    <xf numFmtId="0" fontId="3" fillId="0" borderId="0" xfId="0" applyFont="1" applyBorder="1"/>
    <xf numFmtId="4" fontId="5" fillId="0" borderId="8" xfId="0" applyNumberFormat="1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3" fontId="3" fillId="0" borderId="0" xfId="0" applyNumberFormat="1" applyFont="1"/>
    <xf numFmtId="0" fontId="3" fillId="3" borderId="0" xfId="0" applyFont="1" applyFill="1" applyBorder="1" applyAlignment="1"/>
    <xf numFmtId="4" fontId="3" fillId="0" borderId="8" xfId="0" applyNumberFormat="1" applyFont="1" applyBorder="1" applyAlignment="1">
      <alignment horizontal="right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10" xfId="0" applyFont="1" applyBorder="1" applyAlignment="1"/>
    <xf numFmtId="4" fontId="5" fillId="0" borderId="11" xfId="0" applyNumberFormat="1" applyFont="1" applyBorder="1" applyAlignment="1"/>
    <xf numFmtId="0" fontId="6" fillId="3" borderId="12" xfId="3" applyFont="1" applyFill="1" applyBorder="1" applyAlignment="1" applyProtection="1">
      <alignment horizontal="left"/>
      <protection locked="0"/>
    </xf>
    <xf numFmtId="0" fontId="3" fillId="3" borderId="1" xfId="3" applyNumberFormat="1" applyFont="1" applyFill="1" applyBorder="1" applyAlignment="1" applyProtection="1">
      <alignment horizontal="left" vertical="center" wrapText="1"/>
      <protection locked="0"/>
    </xf>
    <xf numFmtId="0" fontId="6" fillId="3" borderId="1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0" fontId="5" fillId="3" borderId="10" xfId="0" applyFont="1" applyFill="1" applyBorder="1" applyAlignment="1" applyProtection="1">
      <alignment horizontal="center" vertical="top"/>
      <protection locked="0"/>
    </xf>
    <xf numFmtId="43" fontId="5" fillId="3" borderId="10" xfId="1" applyFont="1" applyFill="1" applyBorder="1"/>
    <xf numFmtId="0" fontId="3" fillId="3" borderId="0" xfId="0" applyFont="1" applyFill="1" applyBorder="1" applyAlignment="1" applyProtection="1">
      <protection locked="0"/>
    </xf>
    <xf numFmtId="0" fontId="3" fillId="3" borderId="10" xfId="0" applyFont="1" applyFill="1" applyBorder="1" applyAlignment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12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showGridLines="0" tabSelected="1" workbookViewId="0">
      <selection sqref="A1:H1"/>
    </sheetView>
  </sheetViews>
  <sheetFormatPr baseColWidth="10" defaultRowHeight="40.5" customHeight="1" x14ac:dyDescent="0.25"/>
  <cols>
    <col min="1" max="1" width="16.7109375" style="3" customWidth="1"/>
    <col min="2" max="2" width="10.140625" style="3" customWidth="1"/>
    <col min="3" max="3" width="10" style="3" bestFit="1" customWidth="1"/>
    <col min="4" max="4" width="11.85546875" style="3" customWidth="1"/>
    <col min="5" max="5" width="31.7109375" style="3" bestFit="1" customWidth="1"/>
    <col min="6" max="6" width="22.85546875" style="3" bestFit="1" customWidth="1"/>
    <col min="7" max="7" width="16" style="3" customWidth="1"/>
    <col min="8" max="8" width="11.42578125" style="28"/>
    <col min="9" max="9" width="11.42578125" style="3"/>
  </cols>
  <sheetData>
    <row r="1" spans="1:8" ht="40.5" customHeight="1" x14ac:dyDescent="0.25">
      <c r="A1" s="56" t="s">
        <v>0</v>
      </c>
      <c r="B1" s="4"/>
      <c r="C1" s="4"/>
      <c r="D1" s="4"/>
      <c r="E1" s="4"/>
      <c r="F1" s="4"/>
      <c r="G1" s="4"/>
      <c r="H1" s="5"/>
    </row>
    <row r="2" spans="1:8" ht="40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47.25" customHeight="1" x14ac:dyDescent="0.25">
      <c r="A3" s="8" t="s">
        <v>9</v>
      </c>
      <c r="B3" s="9" t="s">
        <v>10</v>
      </c>
      <c r="C3" s="10"/>
      <c r="D3" s="9" t="s">
        <v>11</v>
      </c>
      <c r="E3" s="11" t="s">
        <v>12</v>
      </c>
      <c r="F3" s="11" t="s">
        <v>13</v>
      </c>
      <c r="G3" s="11" t="s">
        <v>14</v>
      </c>
      <c r="H3" s="12">
        <v>4271.3999999999996</v>
      </c>
    </row>
    <row r="4" spans="1:8" ht="45.75" customHeight="1" x14ac:dyDescent="0.25">
      <c r="A4" s="13" t="s">
        <v>9</v>
      </c>
      <c r="B4" s="14" t="s">
        <v>10</v>
      </c>
      <c r="C4" s="15"/>
      <c r="D4" s="14" t="s">
        <v>11</v>
      </c>
      <c r="E4" s="15" t="s">
        <v>15</v>
      </c>
      <c r="F4" s="16" t="s">
        <v>16</v>
      </c>
      <c r="G4" s="17" t="s">
        <v>17</v>
      </c>
      <c r="H4" s="18">
        <v>11240</v>
      </c>
    </row>
    <row r="5" spans="1:8" ht="45.75" customHeight="1" x14ac:dyDescent="0.25">
      <c r="A5" s="13" t="s">
        <v>9</v>
      </c>
      <c r="B5" s="14" t="s">
        <v>10</v>
      </c>
      <c r="C5" s="15"/>
      <c r="D5" s="14" t="s">
        <v>11</v>
      </c>
      <c r="E5" s="15" t="s">
        <v>18</v>
      </c>
      <c r="F5" s="16" t="s">
        <v>19</v>
      </c>
      <c r="G5" s="15" t="s">
        <v>20</v>
      </c>
      <c r="H5" s="18">
        <v>7380</v>
      </c>
    </row>
    <row r="6" spans="1:8" ht="45.75" customHeight="1" x14ac:dyDescent="0.25">
      <c r="A6" s="13" t="s">
        <v>9</v>
      </c>
      <c r="B6" s="14" t="s">
        <v>10</v>
      </c>
      <c r="C6" s="15"/>
      <c r="D6" s="14" t="s">
        <v>11</v>
      </c>
      <c r="E6" s="15" t="s">
        <v>21</v>
      </c>
      <c r="F6" s="16" t="s">
        <v>22</v>
      </c>
      <c r="G6" s="17" t="s">
        <v>23</v>
      </c>
      <c r="H6" s="18">
        <v>10058</v>
      </c>
    </row>
    <row r="7" spans="1:8" ht="45.75" customHeight="1" x14ac:dyDescent="0.25">
      <c r="A7" s="13" t="s">
        <v>9</v>
      </c>
      <c r="B7" s="14" t="s">
        <v>10</v>
      </c>
      <c r="C7" s="15"/>
      <c r="D7" s="14" t="s">
        <v>11</v>
      </c>
      <c r="E7" s="15" t="s">
        <v>24</v>
      </c>
      <c r="F7" s="16" t="s">
        <v>25</v>
      </c>
      <c r="G7" s="15" t="s">
        <v>26</v>
      </c>
      <c r="H7" s="18">
        <v>9690</v>
      </c>
    </row>
    <row r="8" spans="1:8" ht="45.75" customHeight="1" x14ac:dyDescent="0.25">
      <c r="A8" s="13" t="s">
        <v>9</v>
      </c>
      <c r="B8" s="14" t="s">
        <v>10</v>
      </c>
      <c r="C8" s="15"/>
      <c r="D8" s="14" t="s">
        <v>11</v>
      </c>
      <c r="E8" s="19" t="s">
        <v>27</v>
      </c>
      <c r="F8" s="20" t="s">
        <v>28</v>
      </c>
      <c r="G8" s="21" t="s">
        <v>29</v>
      </c>
      <c r="H8" s="18">
        <v>14300</v>
      </c>
    </row>
    <row r="9" spans="1:8" ht="45.75" customHeight="1" x14ac:dyDescent="0.25">
      <c r="A9" s="13" t="s">
        <v>9</v>
      </c>
      <c r="B9" s="14" t="s">
        <v>10</v>
      </c>
      <c r="C9" s="15"/>
      <c r="D9" s="14" t="s">
        <v>11</v>
      </c>
      <c r="E9" s="19" t="s">
        <v>30</v>
      </c>
      <c r="F9" s="22" t="s">
        <v>31</v>
      </c>
      <c r="G9" s="16" t="s">
        <v>32</v>
      </c>
      <c r="H9" s="18">
        <v>10058</v>
      </c>
    </row>
    <row r="10" spans="1:8" ht="45.75" customHeight="1" x14ac:dyDescent="0.25">
      <c r="A10" s="13" t="s">
        <v>33</v>
      </c>
      <c r="B10" s="14" t="s">
        <v>10</v>
      </c>
      <c r="C10" s="15"/>
      <c r="D10" s="14" t="s">
        <v>11</v>
      </c>
      <c r="E10" s="19" t="s">
        <v>34</v>
      </c>
      <c r="F10" s="23" t="s">
        <v>35</v>
      </c>
      <c r="G10" s="17" t="str">
        <f t="shared" ref="G10:G73" si="0">MID(F10,1,10)</f>
        <v>GARF931007</v>
      </c>
      <c r="H10" s="24">
        <v>8040</v>
      </c>
    </row>
    <row r="11" spans="1:8" ht="45.75" customHeight="1" x14ac:dyDescent="0.25">
      <c r="A11" s="13" t="s">
        <v>33</v>
      </c>
      <c r="B11" s="14" t="s">
        <v>10</v>
      </c>
      <c r="C11" s="15"/>
      <c r="D11" s="14" t="s">
        <v>11</v>
      </c>
      <c r="E11" s="25" t="s">
        <v>36</v>
      </c>
      <c r="F11" s="23" t="s">
        <v>37</v>
      </c>
      <c r="G11" s="17" t="str">
        <f t="shared" si="0"/>
        <v>SEZJ931205</v>
      </c>
      <c r="H11" s="24">
        <v>8000</v>
      </c>
    </row>
    <row r="12" spans="1:8" ht="45.75" customHeight="1" x14ac:dyDescent="0.25">
      <c r="A12" s="13" t="s">
        <v>33</v>
      </c>
      <c r="B12" s="14" t="s">
        <v>10</v>
      </c>
      <c r="C12" s="15"/>
      <c r="D12" s="14" t="s">
        <v>11</v>
      </c>
      <c r="E12" s="25" t="s">
        <v>38</v>
      </c>
      <c r="F12" s="23" t="s">
        <v>39</v>
      </c>
      <c r="G12" s="17" t="str">
        <f t="shared" si="0"/>
        <v>NULC931120</v>
      </c>
      <c r="H12" s="24">
        <v>8000</v>
      </c>
    </row>
    <row r="13" spans="1:8" ht="45.75" customHeight="1" x14ac:dyDescent="0.25">
      <c r="A13" s="13" t="s">
        <v>33</v>
      </c>
      <c r="B13" s="14" t="s">
        <v>10</v>
      </c>
      <c r="C13" s="15"/>
      <c r="D13" s="14" t="s">
        <v>11</v>
      </c>
      <c r="E13" s="25" t="s">
        <v>40</v>
      </c>
      <c r="F13" s="26" t="s">
        <v>41</v>
      </c>
      <c r="G13" s="17" t="str">
        <f t="shared" si="0"/>
        <v>MEGO970530</v>
      </c>
      <c r="H13" s="24">
        <v>2500</v>
      </c>
    </row>
    <row r="14" spans="1:8" ht="45.75" customHeight="1" x14ac:dyDescent="0.25">
      <c r="A14" s="13" t="s">
        <v>33</v>
      </c>
      <c r="B14" s="14" t="s">
        <v>10</v>
      </c>
      <c r="C14" s="15"/>
      <c r="D14" s="14" t="s">
        <v>11</v>
      </c>
      <c r="E14" s="25" t="s">
        <v>42</v>
      </c>
      <c r="F14" s="26" t="s">
        <v>43</v>
      </c>
      <c r="G14" s="17" t="str">
        <f t="shared" si="0"/>
        <v>MAVT961108</v>
      </c>
      <c r="H14" s="24">
        <v>2500</v>
      </c>
    </row>
    <row r="15" spans="1:8" ht="45.75" customHeight="1" x14ac:dyDescent="0.25">
      <c r="A15" s="13" t="s">
        <v>33</v>
      </c>
      <c r="B15" s="14" t="s">
        <v>10</v>
      </c>
      <c r="C15" s="15"/>
      <c r="D15" s="14" t="s">
        <v>11</v>
      </c>
      <c r="E15" s="25" t="s">
        <v>44</v>
      </c>
      <c r="F15" s="26" t="s">
        <v>45</v>
      </c>
      <c r="G15" s="17" t="str">
        <f t="shared" si="0"/>
        <v>GUCS950709</v>
      </c>
      <c r="H15" s="24">
        <v>2500</v>
      </c>
    </row>
    <row r="16" spans="1:8" ht="45.75" customHeight="1" x14ac:dyDescent="0.25">
      <c r="A16" s="13" t="s">
        <v>33</v>
      </c>
      <c r="B16" s="14" t="s">
        <v>10</v>
      </c>
      <c r="C16" s="15"/>
      <c r="D16" s="14" t="s">
        <v>11</v>
      </c>
      <c r="E16" s="25" t="s">
        <v>46</v>
      </c>
      <c r="F16" s="26" t="s">
        <v>47</v>
      </c>
      <c r="G16" s="17" t="str">
        <f t="shared" si="0"/>
        <v>GUCL991205</v>
      </c>
      <c r="H16" s="24">
        <v>2500</v>
      </c>
    </row>
    <row r="17" spans="1:9" ht="45.75" customHeight="1" x14ac:dyDescent="0.25">
      <c r="A17" s="13" t="s">
        <v>33</v>
      </c>
      <c r="B17" s="14" t="s">
        <v>10</v>
      </c>
      <c r="C17" s="15"/>
      <c r="D17" s="14" t="s">
        <v>11</v>
      </c>
      <c r="E17" s="25" t="s">
        <v>48</v>
      </c>
      <c r="F17" s="26" t="s">
        <v>49</v>
      </c>
      <c r="G17" s="17" t="str">
        <f t="shared" si="0"/>
        <v>FEVJ960711</v>
      </c>
      <c r="H17" s="24">
        <v>2500</v>
      </c>
    </row>
    <row r="18" spans="1:9" ht="45.75" customHeight="1" x14ac:dyDescent="0.25">
      <c r="A18" s="13" t="s">
        <v>33</v>
      </c>
      <c r="B18" s="14" t="s">
        <v>10</v>
      </c>
      <c r="C18" s="15"/>
      <c r="D18" s="14" t="s">
        <v>11</v>
      </c>
      <c r="E18" s="25" t="s">
        <v>50</v>
      </c>
      <c r="F18" s="26" t="s">
        <v>51</v>
      </c>
      <c r="G18" s="17" t="str">
        <f t="shared" si="0"/>
        <v>CXCA980220</v>
      </c>
      <c r="H18" s="24">
        <v>2500</v>
      </c>
    </row>
    <row r="19" spans="1:9" ht="45.75" customHeight="1" x14ac:dyDescent="0.25">
      <c r="A19" s="13" t="s">
        <v>33</v>
      </c>
      <c r="B19" s="14" t="s">
        <v>10</v>
      </c>
      <c r="C19" s="15"/>
      <c r="D19" s="14" t="s">
        <v>11</v>
      </c>
      <c r="E19" s="25" t="s">
        <v>52</v>
      </c>
      <c r="F19" s="27" t="s">
        <v>53</v>
      </c>
      <c r="G19" s="21" t="str">
        <f t="shared" si="0"/>
        <v>CAME961109</v>
      </c>
      <c r="H19" s="24">
        <v>52</v>
      </c>
    </row>
    <row r="20" spans="1:9" ht="45.75" customHeight="1" x14ac:dyDescent="0.25">
      <c r="A20" s="13" t="s">
        <v>33</v>
      </c>
      <c r="B20" s="14" t="s">
        <v>10</v>
      </c>
      <c r="C20" s="15"/>
      <c r="D20" s="14" t="s">
        <v>11</v>
      </c>
      <c r="E20" s="25" t="s">
        <v>54</v>
      </c>
      <c r="F20" s="27" t="s">
        <v>55</v>
      </c>
      <c r="G20" s="21" t="str">
        <f t="shared" si="0"/>
        <v>CEPJ891013</v>
      </c>
      <c r="H20" s="24">
        <v>52</v>
      </c>
    </row>
    <row r="21" spans="1:9" ht="45.75" customHeight="1" x14ac:dyDescent="0.25">
      <c r="A21" s="13" t="s">
        <v>33</v>
      </c>
      <c r="B21" s="14" t="s">
        <v>10</v>
      </c>
      <c r="C21" s="15"/>
      <c r="D21" s="14" t="s">
        <v>11</v>
      </c>
      <c r="E21" s="25" t="s">
        <v>56</v>
      </c>
      <c r="F21" s="27" t="s">
        <v>57</v>
      </c>
      <c r="G21" s="21" t="str">
        <f t="shared" si="0"/>
        <v>BAFG970314</v>
      </c>
      <c r="H21" s="24">
        <v>52</v>
      </c>
    </row>
    <row r="22" spans="1:9" ht="45.75" customHeight="1" x14ac:dyDescent="0.25">
      <c r="A22" s="13" t="s">
        <v>33</v>
      </c>
      <c r="B22" s="14" t="s">
        <v>10</v>
      </c>
      <c r="C22" s="15"/>
      <c r="D22" s="14" t="s">
        <v>11</v>
      </c>
      <c r="E22" s="25" t="s">
        <v>58</v>
      </c>
      <c r="F22" s="27" t="s">
        <v>59</v>
      </c>
      <c r="G22" s="21" t="str">
        <f t="shared" si="0"/>
        <v>LOAJ890829</v>
      </c>
      <c r="H22" s="24">
        <v>52</v>
      </c>
    </row>
    <row r="23" spans="1:9" ht="45.75" customHeight="1" x14ac:dyDescent="0.25">
      <c r="A23" s="13" t="s">
        <v>33</v>
      </c>
      <c r="B23" s="14" t="s">
        <v>10</v>
      </c>
      <c r="C23" s="15"/>
      <c r="D23" s="14" t="s">
        <v>11</v>
      </c>
      <c r="E23" s="25" t="s">
        <v>60</v>
      </c>
      <c r="F23" s="27" t="s">
        <v>61</v>
      </c>
      <c r="G23" s="21" t="str">
        <f t="shared" si="0"/>
        <v>RABF870826</v>
      </c>
      <c r="H23" s="24">
        <v>52</v>
      </c>
    </row>
    <row r="24" spans="1:9" ht="45.75" customHeight="1" x14ac:dyDescent="0.25">
      <c r="A24" s="13" t="s">
        <v>33</v>
      </c>
      <c r="B24" s="14" t="s">
        <v>10</v>
      </c>
      <c r="C24" s="15"/>
      <c r="D24" s="14" t="s">
        <v>11</v>
      </c>
      <c r="E24" s="25" t="s">
        <v>62</v>
      </c>
      <c r="F24" s="27" t="s">
        <v>63</v>
      </c>
      <c r="G24" s="21" t="str">
        <f t="shared" si="0"/>
        <v>ZAPA960831</v>
      </c>
      <c r="H24" s="24">
        <v>52</v>
      </c>
    </row>
    <row r="25" spans="1:9" ht="45.75" customHeight="1" x14ac:dyDescent="0.25">
      <c r="A25" s="13" t="s">
        <v>33</v>
      </c>
      <c r="B25" s="14" t="s">
        <v>10</v>
      </c>
      <c r="C25" s="15"/>
      <c r="D25" s="14" t="s">
        <v>11</v>
      </c>
      <c r="E25" s="25" t="s">
        <v>64</v>
      </c>
      <c r="F25" s="27" t="s">
        <v>65</v>
      </c>
      <c r="G25" s="21" t="str">
        <f t="shared" si="0"/>
        <v>TAMG970221</v>
      </c>
      <c r="H25" s="24">
        <v>52</v>
      </c>
    </row>
    <row r="26" spans="1:9" ht="45.75" customHeight="1" x14ac:dyDescent="0.25">
      <c r="A26" s="13" t="s">
        <v>33</v>
      </c>
      <c r="B26" s="14" t="s">
        <v>10</v>
      </c>
      <c r="C26" s="15"/>
      <c r="D26" s="14" t="s">
        <v>11</v>
      </c>
      <c r="E26" s="25" t="s">
        <v>66</v>
      </c>
      <c r="F26" s="27" t="s">
        <v>67</v>
      </c>
      <c r="G26" s="21" t="str">
        <f t="shared" si="0"/>
        <v>ZAHM970816</v>
      </c>
      <c r="H26" s="24">
        <v>52</v>
      </c>
    </row>
    <row r="27" spans="1:9" ht="45.75" customHeight="1" x14ac:dyDescent="0.25">
      <c r="A27" s="13" t="s">
        <v>33</v>
      </c>
      <c r="B27" s="14" t="s">
        <v>10</v>
      </c>
      <c r="C27" s="15"/>
      <c r="D27" s="14" t="s">
        <v>11</v>
      </c>
      <c r="E27" s="25" t="s">
        <v>68</v>
      </c>
      <c r="F27" s="27" t="s">
        <v>69</v>
      </c>
      <c r="G27" s="21" t="str">
        <f t="shared" si="0"/>
        <v>GUOL961226</v>
      </c>
      <c r="H27" s="24">
        <v>52</v>
      </c>
    </row>
    <row r="28" spans="1:9" ht="45.75" customHeight="1" x14ac:dyDescent="0.25">
      <c r="A28" s="13" t="s">
        <v>33</v>
      </c>
      <c r="B28" s="14" t="s">
        <v>10</v>
      </c>
      <c r="C28" s="15"/>
      <c r="D28" s="14" t="s">
        <v>11</v>
      </c>
      <c r="E28" s="25" t="s">
        <v>70</v>
      </c>
      <c r="F28" s="27" t="s">
        <v>71</v>
      </c>
      <c r="G28" s="21" t="str">
        <f t="shared" si="0"/>
        <v>GAGD970103</v>
      </c>
      <c r="H28" s="24">
        <v>52</v>
      </c>
    </row>
    <row r="29" spans="1:9" ht="45.75" customHeight="1" x14ac:dyDescent="0.25">
      <c r="A29" s="13" t="s">
        <v>33</v>
      </c>
      <c r="B29" s="14" t="s">
        <v>10</v>
      </c>
      <c r="C29" s="15"/>
      <c r="D29" s="14" t="s">
        <v>11</v>
      </c>
      <c r="E29" s="25" t="s">
        <v>72</v>
      </c>
      <c r="F29" s="27" t="s">
        <v>73</v>
      </c>
      <c r="G29" s="21" t="str">
        <f t="shared" si="0"/>
        <v>PILM960708</v>
      </c>
      <c r="H29" s="24">
        <v>52</v>
      </c>
    </row>
    <row r="30" spans="1:9" ht="45.75" customHeight="1" x14ac:dyDescent="0.25">
      <c r="A30" s="13" t="s">
        <v>33</v>
      </c>
      <c r="B30" s="14" t="s">
        <v>10</v>
      </c>
      <c r="C30" s="15"/>
      <c r="D30" s="14" t="s">
        <v>11</v>
      </c>
      <c r="E30" s="25" t="s">
        <v>74</v>
      </c>
      <c r="F30" s="27" t="s">
        <v>75</v>
      </c>
      <c r="G30" s="21" t="str">
        <f t="shared" si="0"/>
        <v>SALG961215</v>
      </c>
      <c r="H30" s="24">
        <v>52</v>
      </c>
    </row>
    <row r="31" spans="1:9" ht="45.75" customHeight="1" x14ac:dyDescent="0.25">
      <c r="A31" s="13" t="s">
        <v>33</v>
      </c>
      <c r="B31" s="14" t="s">
        <v>10</v>
      </c>
      <c r="C31" s="15"/>
      <c r="D31" s="14" t="s">
        <v>11</v>
      </c>
      <c r="E31" s="25" t="s">
        <v>76</v>
      </c>
      <c r="F31" s="27" t="s">
        <v>77</v>
      </c>
      <c r="G31" s="21" t="str">
        <f t="shared" si="0"/>
        <v>GOLM950810</v>
      </c>
      <c r="H31" s="24">
        <v>52</v>
      </c>
    </row>
    <row r="32" spans="1:9" ht="45.75" customHeight="1" x14ac:dyDescent="0.25">
      <c r="A32" s="13" t="s">
        <v>33</v>
      </c>
      <c r="B32" s="14" t="s">
        <v>10</v>
      </c>
      <c r="C32" s="15"/>
      <c r="D32" s="14" t="s">
        <v>11</v>
      </c>
      <c r="E32" s="25" t="s">
        <v>78</v>
      </c>
      <c r="F32" s="27" t="s">
        <v>79</v>
      </c>
      <c r="G32" s="21" t="str">
        <f t="shared" si="0"/>
        <v>CALA861103</v>
      </c>
      <c r="H32" s="24">
        <v>52</v>
      </c>
      <c r="I32" s="28"/>
    </row>
    <row r="33" spans="1:9" ht="45.75" customHeight="1" x14ac:dyDescent="0.25">
      <c r="A33" s="13" t="s">
        <v>33</v>
      </c>
      <c r="B33" s="14" t="s">
        <v>10</v>
      </c>
      <c r="C33" s="15"/>
      <c r="D33" s="14" t="s">
        <v>11</v>
      </c>
      <c r="E33" s="25" t="s">
        <v>80</v>
      </c>
      <c r="F33" s="27" t="s">
        <v>81</v>
      </c>
      <c r="G33" s="21" t="str">
        <f t="shared" si="0"/>
        <v>CASF970116</v>
      </c>
      <c r="H33" s="24">
        <v>52</v>
      </c>
      <c r="I33" s="28" t="s">
        <v>82</v>
      </c>
    </row>
    <row r="34" spans="1:9" ht="45.75" customHeight="1" x14ac:dyDescent="0.25">
      <c r="A34" s="13" t="s">
        <v>33</v>
      </c>
      <c r="B34" s="14" t="s">
        <v>10</v>
      </c>
      <c r="C34" s="15"/>
      <c r="D34" s="14" t="s">
        <v>11</v>
      </c>
      <c r="E34" s="25" t="s">
        <v>83</v>
      </c>
      <c r="F34" s="27" t="s">
        <v>84</v>
      </c>
      <c r="G34" s="21" t="str">
        <f t="shared" si="0"/>
        <v>SAVK941108</v>
      </c>
      <c r="H34" s="24">
        <v>52</v>
      </c>
    </row>
    <row r="35" spans="1:9" ht="45.75" customHeight="1" x14ac:dyDescent="0.25">
      <c r="A35" s="13" t="s">
        <v>33</v>
      </c>
      <c r="B35" s="14" t="s">
        <v>10</v>
      </c>
      <c r="C35" s="15"/>
      <c r="D35" s="14" t="s">
        <v>11</v>
      </c>
      <c r="E35" s="25" t="s">
        <v>85</v>
      </c>
      <c r="F35" s="27" t="s">
        <v>86</v>
      </c>
      <c r="G35" s="21" t="str">
        <f t="shared" si="0"/>
        <v>OEPE950216</v>
      </c>
      <c r="H35" s="24">
        <v>52</v>
      </c>
    </row>
    <row r="36" spans="1:9" ht="45.75" customHeight="1" x14ac:dyDescent="0.25">
      <c r="A36" s="13" t="s">
        <v>33</v>
      </c>
      <c r="B36" s="14" t="s">
        <v>10</v>
      </c>
      <c r="C36" s="15"/>
      <c r="D36" s="14" t="s">
        <v>11</v>
      </c>
      <c r="E36" s="25" t="s">
        <v>87</v>
      </c>
      <c r="F36" s="27" t="s">
        <v>88</v>
      </c>
      <c r="G36" s="21" t="str">
        <f t="shared" si="0"/>
        <v>PEGA970625</v>
      </c>
      <c r="H36" s="24">
        <v>52</v>
      </c>
    </row>
    <row r="37" spans="1:9" ht="45.75" customHeight="1" x14ac:dyDescent="0.25">
      <c r="A37" s="13" t="s">
        <v>33</v>
      </c>
      <c r="B37" s="14" t="s">
        <v>10</v>
      </c>
      <c r="C37" s="15"/>
      <c r="D37" s="14" t="s">
        <v>11</v>
      </c>
      <c r="E37" s="25" t="s">
        <v>89</v>
      </c>
      <c r="F37" s="27" t="s">
        <v>90</v>
      </c>
      <c r="G37" s="21" t="str">
        <f t="shared" si="0"/>
        <v>MOTD960730</v>
      </c>
      <c r="H37" s="24">
        <v>52</v>
      </c>
      <c r="I37" s="28"/>
    </row>
    <row r="38" spans="1:9" ht="45.75" customHeight="1" x14ac:dyDescent="0.25">
      <c r="A38" s="13" t="s">
        <v>33</v>
      </c>
      <c r="B38" s="14" t="s">
        <v>10</v>
      </c>
      <c r="C38" s="15"/>
      <c r="D38" s="14" t="s">
        <v>11</v>
      </c>
      <c r="E38" s="25" t="s">
        <v>91</v>
      </c>
      <c r="F38" s="27" t="s">
        <v>92</v>
      </c>
      <c r="G38" s="21" t="str">
        <f t="shared" si="0"/>
        <v>AEVD951117</v>
      </c>
      <c r="H38" s="24">
        <v>52</v>
      </c>
    </row>
    <row r="39" spans="1:9" ht="45.75" customHeight="1" x14ac:dyDescent="0.25">
      <c r="A39" s="13" t="s">
        <v>33</v>
      </c>
      <c r="B39" s="14" t="s">
        <v>10</v>
      </c>
      <c r="C39" s="15"/>
      <c r="D39" s="14" t="s">
        <v>11</v>
      </c>
      <c r="E39" s="25" t="s">
        <v>93</v>
      </c>
      <c r="F39" s="27" t="s">
        <v>94</v>
      </c>
      <c r="G39" s="21" t="str">
        <f t="shared" si="0"/>
        <v>LECA951122</v>
      </c>
      <c r="H39" s="24">
        <v>52</v>
      </c>
      <c r="I39" s="28"/>
    </row>
    <row r="40" spans="1:9" ht="45.75" customHeight="1" x14ac:dyDescent="0.25">
      <c r="A40" s="13" t="s">
        <v>33</v>
      </c>
      <c r="B40" s="14" t="s">
        <v>10</v>
      </c>
      <c r="C40" s="15"/>
      <c r="D40" s="14" t="s">
        <v>11</v>
      </c>
      <c r="E40" s="25" t="s">
        <v>95</v>
      </c>
      <c r="F40" s="27" t="s">
        <v>96</v>
      </c>
      <c r="G40" s="21" t="str">
        <f t="shared" si="0"/>
        <v>CAAD970830</v>
      </c>
      <c r="H40" s="24">
        <v>52</v>
      </c>
      <c r="I40" s="28"/>
    </row>
    <row r="41" spans="1:9" ht="45.75" customHeight="1" x14ac:dyDescent="0.25">
      <c r="A41" s="13" t="s">
        <v>33</v>
      </c>
      <c r="B41" s="14" t="s">
        <v>10</v>
      </c>
      <c r="C41" s="15"/>
      <c r="D41" s="14" t="s">
        <v>11</v>
      </c>
      <c r="E41" s="25" t="s">
        <v>97</v>
      </c>
      <c r="F41" s="27" t="s">
        <v>98</v>
      </c>
      <c r="G41" s="21" t="str">
        <f t="shared" si="0"/>
        <v>DINB970523</v>
      </c>
      <c r="H41" s="24">
        <v>52</v>
      </c>
    </row>
    <row r="42" spans="1:9" ht="45.75" customHeight="1" x14ac:dyDescent="0.25">
      <c r="A42" s="13" t="s">
        <v>33</v>
      </c>
      <c r="B42" s="14" t="s">
        <v>10</v>
      </c>
      <c r="C42" s="15"/>
      <c r="D42" s="14" t="s">
        <v>11</v>
      </c>
      <c r="E42" s="25" t="s">
        <v>99</v>
      </c>
      <c r="F42" s="27" t="s">
        <v>100</v>
      </c>
      <c r="G42" s="21" t="str">
        <f t="shared" si="0"/>
        <v>AAAJ951022</v>
      </c>
      <c r="H42" s="24">
        <v>52</v>
      </c>
    </row>
    <row r="43" spans="1:9" ht="45.75" customHeight="1" x14ac:dyDescent="0.25">
      <c r="A43" s="13" t="s">
        <v>33</v>
      </c>
      <c r="B43" s="14" t="s">
        <v>10</v>
      </c>
      <c r="C43" s="15"/>
      <c r="D43" s="14" t="s">
        <v>11</v>
      </c>
      <c r="E43" s="25" t="s">
        <v>101</v>
      </c>
      <c r="F43" s="27" t="s">
        <v>102</v>
      </c>
      <c r="G43" s="21" t="str">
        <f t="shared" si="0"/>
        <v>PAMA951110</v>
      </c>
      <c r="H43" s="24">
        <v>52</v>
      </c>
    </row>
    <row r="44" spans="1:9" ht="45.75" customHeight="1" x14ac:dyDescent="0.25">
      <c r="A44" s="13" t="s">
        <v>33</v>
      </c>
      <c r="B44" s="14" t="s">
        <v>10</v>
      </c>
      <c r="C44" s="15"/>
      <c r="D44" s="14" t="s">
        <v>11</v>
      </c>
      <c r="E44" s="25" t="s">
        <v>103</v>
      </c>
      <c r="F44" s="27" t="s">
        <v>104</v>
      </c>
      <c r="G44" s="21" t="str">
        <f t="shared" si="0"/>
        <v>LOZA960209</v>
      </c>
      <c r="H44" s="24">
        <v>52</v>
      </c>
    </row>
    <row r="45" spans="1:9" ht="45.75" customHeight="1" x14ac:dyDescent="0.25">
      <c r="A45" s="13" t="s">
        <v>33</v>
      </c>
      <c r="B45" s="14" t="s">
        <v>10</v>
      </c>
      <c r="C45" s="15"/>
      <c r="D45" s="14" t="s">
        <v>11</v>
      </c>
      <c r="E45" s="25" t="s">
        <v>105</v>
      </c>
      <c r="F45" s="27" t="s">
        <v>106</v>
      </c>
      <c r="G45" s="21" t="str">
        <f t="shared" si="0"/>
        <v>BOMJ930201</v>
      </c>
      <c r="H45" s="24">
        <v>52</v>
      </c>
    </row>
    <row r="46" spans="1:9" ht="45.75" customHeight="1" x14ac:dyDescent="0.25">
      <c r="A46" s="13" t="s">
        <v>33</v>
      </c>
      <c r="B46" s="14" t="s">
        <v>10</v>
      </c>
      <c r="C46" s="15"/>
      <c r="D46" s="14" t="s">
        <v>11</v>
      </c>
      <c r="E46" s="25" t="s">
        <v>107</v>
      </c>
      <c r="F46" s="27" t="s">
        <v>108</v>
      </c>
      <c r="G46" s="21" t="str">
        <f t="shared" si="0"/>
        <v>COBG951105</v>
      </c>
      <c r="H46" s="24">
        <v>52</v>
      </c>
    </row>
    <row r="47" spans="1:9" ht="45.75" customHeight="1" x14ac:dyDescent="0.25">
      <c r="A47" s="13" t="s">
        <v>33</v>
      </c>
      <c r="B47" s="14" t="s">
        <v>10</v>
      </c>
      <c r="C47" s="15"/>
      <c r="D47" s="14" t="s">
        <v>11</v>
      </c>
      <c r="E47" s="25" t="s">
        <v>109</v>
      </c>
      <c r="F47" s="27" t="s">
        <v>110</v>
      </c>
      <c r="G47" s="21" t="str">
        <f t="shared" si="0"/>
        <v>GADD960811</v>
      </c>
      <c r="H47" s="24">
        <v>52</v>
      </c>
    </row>
    <row r="48" spans="1:9" ht="45.75" customHeight="1" x14ac:dyDescent="0.25">
      <c r="A48" s="13" t="s">
        <v>33</v>
      </c>
      <c r="B48" s="14" t="s">
        <v>10</v>
      </c>
      <c r="C48" s="15"/>
      <c r="D48" s="14" t="s">
        <v>11</v>
      </c>
      <c r="E48" s="25" t="s">
        <v>111</v>
      </c>
      <c r="F48" s="27" t="s">
        <v>112</v>
      </c>
      <c r="G48" s="21" t="str">
        <f t="shared" si="0"/>
        <v>VIEI870812</v>
      </c>
      <c r="H48" s="24">
        <v>52</v>
      </c>
    </row>
    <row r="49" spans="1:8" ht="45.75" customHeight="1" x14ac:dyDescent="0.25">
      <c r="A49" s="13" t="s">
        <v>33</v>
      </c>
      <c r="B49" s="14" t="s">
        <v>10</v>
      </c>
      <c r="C49" s="15"/>
      <c r="D49" s="14" t="s">
        <v>11</v>
      </c>
      <c r="E49" s="25" t="s">
        <v>113</v>
      </c>
      <c r="F49" s="27" t="s">
        <v>114</v>
      </c>
      <c r="G49" s="21" t="str">
        <f t="shared" si="0"/>
        <v>RAMV950516</v>
      </c>
      <c r="H49" s="24">
        <v>52</v>
      </c>
    </row>
    <row r="50" spans="1:8" ht="45.75" customHeight="1" x14ac:dyDescent="0.25">
      <c r="A50" s="13" t="s">
        <v>33</v>
      </c>
      <c r="B50" s="14" t="s">
        <v>10</v>
      </c>
      <c r="C50" s="15"/>
      <c r="D50" s="14" t="s">
        <v>11</v>
      </c>
      <c r="E50" s="25" t="s">
        <v>115</v>
      </c>
      <c r="F50" s="27" t="s">
        <v>116</v>
      </c>
      <c r="G50" s="21" t="str">
        <f t="shared" si="0"/>
        <v>GAAF911101</v>
      </c>
      <c r="H50" s="24">
        <v>52</v>
      </c>
    </row>
    <row r="51" spans="1:8" ht="45.75" customHeight="1" x14ac:dyDescent="0.25">
      <c r="A51" s="13" t="s">
        <v>33</v>
      </c>
      <c r="B51" s="14" t="s">
        <v>10</v>
      </c>
      <c r="C51" s="15"/>
      <c r="D51" s="14" t="s">
        <v>11</v>
      </c>
      <c r="E51" s="25" t="s">
        <v>117</v>
      </c>
      <c r="F51" s="27" t="s">
        <v>118</v>
      </c>
      <c r="G51" s="21" t="str">
        <f t="shared" si="0"/>
        <v>OECM940213</v>
      </c>
      <c r="H51" s="24">
        <v>52</v>
      </c>
    </row>
    <row r="52" spans="1:8" ht="45.75" customHeight="1" x14ac:dyDescent="0.25">
      <c r="A52" s="13" t="s">
        <v>33</v>
      </c>
      <c r="B52" s="14" t="s">
        <v>10</v>
      </c>
      <c r="C52" s="15"/>
      <c r="D52" s="14" t="s">
        <v>11</v>
      </c>
      <c r="E52" s="25" t="s">
        <v>119</v>
      </c>
      <c r="F52" s="27" t="s">
        <v>120</v>
      </c>
      <c r="G52" s="21" t="str">
        <f t="shared" si="0"/>
        <v>CACK940811</v>
      </c>
      <c r="H52" s="24">
        <v>52</v>
      </c>
    </row>
    <row r="53" spans="1:8" ht="45.75" customHeight="1" x14ac:dyDescent="0.25">
      <c r="A53" s="13" t="s">
        <v>33</v>
      </c>
      <c r="B53" s="14" t="s">
        <v>10</v>
      </c>
      <c r="C53" s="15"/>
      <c r="D53" s="14" t="s">
        <v>11</v>
      </c>
      <c r="E53" s="25" t="s">
        <v>121</v>
      </c>
      <c r="F53" s="27" t="s">
        <v>122</v>
      </c>
      <c r="G53" s="21" t="str">
        <f t="shared" si="0"/>
        <v>OICM941014</v>
      </c>
      <c r="H53" s="24">
        <v>52</v>
      </c>
    </row>
    <row r="54" spans="1:8" ht="45.75" customHeight="1" x14ac:dyDescent="0.25">
      <c r="A54" s="13" t="s">
        <v>33</v>
      </c>
      <c r="B54" s="14" t="s">
        <v>10</v>
      </c>
      <c r="C54" s="15"/>
      <c r="D54" s="14" t="s">
        <v>11</v>
      </c>
      <c r="E54" s="25" t="s">
        <v>123</v>
      </c>
      <c r="F54" s="27" t="s">
        <v>124</v>
      </c>
      <c r="G54" s="21" t="str">
        <f t="shared" si="0"/>
        <v>ROPE940530</v>
      </c>
      <c r="H54" s="24">
        <v>52</v>
      </c>
    </row>
    <row r="55" spans="1:8" ht="45.75" customHeight="1" x14ac:dyDescent="0.25">
      <c r="A55" s="13" t="s">
        <v>33</v>
      </c>
      <c r="B55" s="14" t="s">
        <v>10</v>
      </c>
      <c r="C55" s="15"/>
      <c r="D55" s="14" t="s">
        <v>11</v>
      </c>
      <c r="E55" s="25" t="s">
        <v>125</v>
      </c>
      <c r="F55" s="27" t="s">
        <v>126</v>
      </c>
      <c r="G55" s="21" t="str">
        <f t="shared" si="0"/>
        <v>ROGM950803</v>
      </c>
      <c r="H55" s="24">
        <v>52</v>
      </c>
    </row>
    <row r="56" spans="1:8" ht="45.75" customHeight="1" x14ac:dyDescent="0.25">
      <c r="A56" s="13" t="s">
        <v>33</v>
      </c>
      <c r="B56" s="14" t="s">
        <v>10</v>
      </c>
      <c r="C56" s="15"/>
      <c r="D56" s="14" t="s">
        <v>11</v>
      </c>
      <c r="E56" s="25" t="s">
        <v>127</v>
      </c>
      <c r="F56" s="27" t="s">
        <v>128</v>
      </c>
      <c r="G56" s="21" t="str">
        <f t="shared" si="0"/>
        <v>CAGS971129</v>
      </c>
      <c r="H56" s="24">
        <v>51</v>
      </c>
    </row>
    <row r="57" spans="1:8" ht="45.75" customHeight="1" x14ac:dyDescent="0.25">
      <c r="A57" s="13" t="s">
        <v>33</v>
      </c>
      <c r="B57" s="14" t="s">
        <v>10</v>
      </c>
      <c r="C57" s="15"/>
      <c r="D57" s="14" t="s">
        <v>11</v>
      </c>
      <c r="E57" s="25" t="s">
        <v>129</v>
      </c>
      <c r="F57" s="29" t="s">
        <v>130</v>
      </c>
      <c r="G57" s="21" t="str">
        <f t="shared" si="0"/>
        <v>VAPA990208</v>
      </c>
      <c r="H57" s="30">
        <v>53</v>
      </c>
    </row>
    <row r="58" spans="1:8" ht="45.75" customHeight="1" x14ac:dyDescent="0.25">
      <c r="A58" s="13" t="s">
        <v>33</v>
      </c>
      <c r="B58" s="14" t="s">
        <v>10</v>
      </c>
      <c r="C58" s="15"/>
      <c r="D58" s="14" t="s">
        <v>11</v>
      </c>
      <c r="E58" s="25" t="s">
        <v>131</v>
      </c>
      <c r="F58" s="29" t="s">
        <v>132</v>
      </c>
      <c r="G58" s="21" t="str">
        <f t="shared" si="0"/>
        <v>MEZM981013</v>
      </c>
      <c r="H58" s="30">
        <v>53</v>
      </c>
    </row>
    <row r="59" spans="1:8" ht="45.75" customHeight="1" x14ac:dyDescent="0.25">
      <c r="A59" s="13" t="s">
        <v>33</v>
      </c>
      <c r="B59" s="14" t="s">
        <v>10</v>
      </c>
      <c r="C59" s="15"/>
      <c r="D59" s="14" t="s">
        <v>11</v>
      </c>
      <c r="E59" s="25" t="s">
        <v>133</v>
      </c>
      <c r="F59" s="29" t="s">
        <v>134</v>
      </c>
      <c r="G59" s="21" t="str">
        <f t="shared" si="0"/>
        <v>MEMR980422</v>
      </c>
      <c r="H59" s="30">
        <v>53</v>
      </c>
    </row>
    <row r="60" spans="1:8" ht="45.75" customHeight="1" x14ac:dyDescent="0.25">
      <c r="A60" s="13" t="s">
        <v>33</v>
      </c>
      <c r="B60" s="14" t="s">
        <v>10</v>
      </c>
      <c r="C60" s="15"/>
      <c r="D60" s="14" t="s">
        <v>11</v>
      </c>
      <c r="E60" s="25" t="s">
        <v>135</v>
      </c>
      <c r="F60" s="29" t="s">
        <v>136</v>
      </c>
      <c r="G60" s="21" t="str">
        <f t="shared" si="0"/>
        <v>SOGG990901</v>
      </c>
      <c r="H60" s="30">
        <v>53</v>
      </c>
    </row>
    <row r="61" spans="1:8" ht="45.75" customHeight="1" x14ac:dyDescent="0.25">
      <c r="A61" s="13" t="s">
        <v>33</v>
      </c>
      <c r="B61" s="14" t="s">
        <v>10</v>
      </c>
      <c r="C61" s="15"/>
      <c r="D61" s="14" t="s">
        <v>11</v>
      </c>
      <c r="E61" s="25" t="s">
        <v>137</v>
      </c>
      <c r="F61" s="29" t="s">
        <v>138</v>
      </c>
      <c r="G61" s="21" t="str">
        <f t="shared" si="0"/>
        <v>MONC981031</v>
      </c>
      <c r="H61" s="30">
        <v>53</v>
      </c>
    </row>
    <row r="62" spans="1:8" ht="45.75" customHeight="1" x14ac:dyDescent="0.25">
      <c r="A62" s="13" t="s">
        <v>33</v>
      </c>
      <c r="B62" s="14" t="s">
        <v>10</v>
      </c>
      <c r="C62" s="15"/>
      <c r="D62" s="14" t="s">
        <v>11</v>
      </c>
      <c r="E62" s="25" t="s">
        <v>139</v>
      </c>
      <c r="F62" s="29" t="s">
        <v>140</v>
      </c>
      <c r="G62" s="21" t="str">
        <f t="shared" si="0"/>
        <v>MEVB981228</v>
      </c>
      <c r="H62" s="30">
        <v>53</v>
      </c>
    </row>
    <row r="63" spans="1:8" ht="45.75" customHeight="1" x14ac:dyDescent="0.25">
      <c r="A63" s="13" t="s">
        <v>33</v>
      </c>
      <c r="B63" s="14" t="s">
        <v>10</v>
      </c>
      <c r="C63" s="15"/>
      <c r="D63" s="14" t="s">
        <v>11</v>
      </c>
      <c r="E63" s="25" t="s">
        <v>141</v>
      </c>
      <c r="F63" s="29" t="s">
        <v>142</v>
      </c>
      <c r="G63" s="21" t="str">
        <f t="shared" si="0"/>
        <v>NUBA980205</v>
      </c>
      <c r="H63" s="30">
        <v>53</v>
      </c>
    </row>
    <row r="64" spans="1:8" ht="45.75" customHeight="1" x14ac:dyDescent="0.25">
      <c r="A64" s="13" t="s">
        <v>33</v>
      </c>
      <c r="B64" s="14" t="s">
        <v>10</v>
      </c>
      <c r="C64" s="15"/>
      <c r="D64" s="14" t="s">
        <v>11</v>
      </c>
      <c r="E64" s="25" t="s">
        <v>143</v>
      </c>
      <c r="F64" s="29" t="s">
        <v>144</v>
      </c>
      <c r="G64" s="21" t="str">
        <f t="shared" si="0"/>
        <v>MACG990621</v>
      </c>
      <c r="H64" s="30">
        <v>53</v>
      </c>
    </row>
    <row r="65" spans="1:8" ht="45.75" customHeight="1" x14ac:dyDescent="0.25">
      <c r="A65" s="13" t="s">
        <v>33</v>
      </c>
      <c r="B65" s="14" t="s">
        <v>10</v>
      </c>
      <c r="C65" s="15"/>
      <c r="D65" s="14" t="s">
        <v>11</v>
      </c>
      <c r="E65" s="25" t="s">
        <v>145</v>
      </c>
      <c r="F65" s="29" t="s">
        <v>146</v>
      </c>
      <c r="G65" s="21" t="str">
        <f t="shared" si="0"/>
        <v>ZAGM990506</v>
      </c>
      <c r="H65" s="30">
        <v>53</v>
      </c>
    </row>
    <row r="66" spans="1:8" ht="45.75" customHeight="1" x14ac:dyDescent="0.25">
      <c r="A66" s="13" t="s">
        <v>33</v>
      </c>
      <c r="B66" s="14" t="s">
        <v>10</v>
      </c>
      <c r="C66" s="15"/>
      <c r="D66" s="14" t="s">
        <v>11</v>
      </c>
      <c r="E66" s="25" t="s">
        <v>147</v>
      </c>
      <c r="F66" s="29" t="s">
        <v>148</v>
      </c>
      <c r="G66" s="21" t="str">
        <f t="shared" si="0"/>
        <v>AABA980220</v>
      </c>
      <c r="H66" s="30">
        <v>53</v>
      </c>
    </row>
    <row r="67" spans="1:8" ht="45.75" customHeight="1" x14ac:dyDescent="0.25">
      <c r="A67" s="13" t="s">
        <v>33</v>
      </c>
      <c r="B67" s="14" t="s">
        <v>10</v>
      </c>
      <c r="C67" s="15"/>
      <c r="D67" s="14" t="s">
        <v>11</v>
      </c>
      <c r="E67" s="25" t="s">
        <v>149</v>
      </c>
      <c r="F67" s="29" t="s">
        <v>150</v>
      </c>
      <c r="G67" s="21" t="str">
        <f t="shared" si="0"/>
        <v>GOJA990602</v>
      </c>
      <c r="H67" s="30">
        <v>52</v>
      </c>
    </row>
    <row r="68" spans="1:8" ht="45.75" customHeight="1" x14ac:dyDescent="0.25">
      <c r="A68" s="13" t="s">
        <v>33</v>
      </c>
      <c r="B68" s="14" t="s">
        <v>10</v>
      </c>
      <c r="C68" s="15"/>
      <c r="D68" s="14" t="s">
        <v>11</v>
      </c>
      <c r="E68" s="25" t="s">
        <v>151</v>
      </c>
      <c r="F68" s="29" t="s">
        <v>152</v>
      </c>
      <c r="G68" s="21" t="str">
        <f t="shared" si="0"/>
        <v>SATA971008</v>
      </c>
      <c r="H68" s="30">
        <v>52</v>
      </c>
    </row>
    <row r="69" spans="1:8" ht="45.75" customHeight="1" x14ac:dyDescent="0.25">
      <c r="A69" s="13" t="s">
        <v>33</v>
      </c>
      <c r="B69" s="14" t="s">
        <v>10</v>
      </c>
      <c r="C69" s="15"/>
      <c r="D69" s="14" t="s">
        <v>11</v>
      </c>
      <c r="E69" s="25" t="s">
        <v>153</v>
      </c>
      <c r="F69" s="29" t="s">
        <v>154</v>
      </c>
      <c r="G69" s="21" t="str">
        <f t="shared" si="0"/>
        <v>TASA990304</v>
      </c>
      <c r="H69" s="30">
        <v>52</v>
      </c>
    </row>
    <row r="70" spans="1:8" ht="45.75" customHeight="1" x14ac:dyDescent="0.25">
      <c r="A70" s="13" t="s">
        <v>33</v>
      </c>
      <c r="B70" s="14" t="s">
        <v>10</v>
      </c>
      <c r="C70" s="15"/>
      <c r="D70" s="14" t="s">
        <v>11</v>
      </c>
      <c r="E70" s="25" t="s">
        <v>155</v>
      </c>
      <c r="F70" s="29" t="s">
        <v>156</v>
      </c>
      <c r="G70" s="21" t="str">
        <f t="shared" si="0"/>
        <v>REGY981030</v>
      </c>
      <c r="H70" s="30">
        <v>52</v>
      </c>
    </row>
    <row r="71" spans="1:8" ht="45.75" customHeight="1" x14ac:dyDescent="0.25">
      <c r="A71" s="13" t="s">
        <v>33</v>
      </c>
      <c r="B71" s="14" t="s">
        <v>10</v>
      </c>
      <c r="C71" s="15"/>
      <c r="D71" s="14" t="s">
        <v>11</v>
      </c>
      <c r="E71" s="25" t="s">
        <v>157</v>
      </c>
      <c r="F71" s="29" t="s">
        <v>158</v>
      </c>
      <c r="G71" s="21" t="str">
        <f t="shared" si="0"/>
        <v>PALD990403</v>
      </c>
      <c r="H71" s="30">
        <v>52</v>
      </c>
    </row>
    <row r="72" spans="1:8" ht="45.75" customHeight="1" x14ac:dyDescent="0.25">
      <c r="A72" s="13" t="s">
        <v>33</v>
      </c>
      <c r="B72" s="14" t="s">
        <v>10</v>
      </c>
      <c r="C72" s="15"/>
      <c r="D72" s="14" t="s">
        <v>11</v>
      </c>
      <c r="E72" s="25" t="s">
        <v>159</v>
      </c>
      <c r="F72" s="29" t="s">
        <v>160</v>
      </c>
      <c r="G72" s="21" t="str">
        <f t="shared" si="0"/>
        <v>VIDD981103</v>
      </c>
      <c r="H72" s="30">
        <v>52</v>
      </c>
    </row>
    <row r="73" spans="1:8" ht="45.75" customHeight="1" x14ac:dyDescent="0.25">
      <c r="A73" s="13" t="s">
        <v>33</v>
      </c>
      <c r="B73" s="14" t="s">
        <v>10</v>
      </c>
      <c r="C73" s="15"/>
      <c r="D73" s="14" t="s">
        <v>11</v>
      </c>
      <c r="E73" s="25" t="s">
        <v>161</v>
      </c>
      <c r="F73" s="29" t="s">
        <v>162</v>
      </c>
      <c r="G73" s="21" t="str">
        <f t="shared" si="0"/>
        <v>AEMF961128</v>
      </c>
      <c r="H73" s="30">
        <v>52</v>
      </c>
    </row>
    <row r="74" spans="1:8" ht="45.75" customHeight="1" x14ac:dyDescent="0.25">
      <c r="A74" s="13" t="s">
        <v>33</v>
      </c>
      <c r="B74" s="14" t="s">
        <v>10</v>
      </c>
      <c r="C74" s="15"/>
      <c r="D74" s="14" t="s">
        <v>11</v>
      </c>
      <c r="E74" s="25" t="s">
        <v>163</v>
      </c>
      <c r="F74" s="29" t="s">
        <v>164</v>
      </c>
      <c r="G74" s="21" t="str">
        <f t="shared" ref="G74:G126" si="1">MID(F74,1,10)</f>
        <v>GULJ970301</v>
      </c>
      <c r="H74" s="30">
        <v>52</v>
      </c>
    </row>
    <row r="75" spans="1:8" ht="45.75" customHeight="1" x14ac:dyDescent="0.25">
      <c r="A75" s="13" t="s">
        <v>33</v>
      </c>
      <c r="B75" s="14" t="s">
        <v>10</v>
      </c>
      <c r="C75" s="15"/>
      <c r="D75" s="14" t="s">
        <v>11</v>
      </c>
      <c r="E75" s="25" t="s">
        <v>165</v>
      </c>
      <c r="F75" s="29" t="s">
        <v>166</v>
      </c>
      <c r="G75" s="21" t="str">
        <f t="shared" si="1"/>
        <v>AARA970521</v>
      </c>
      <c r="H75" s="30">
        <v>52</v>
      </c>
    </row>
    <row r="76" spans="1:8" ht="45.75" customHeight="1" x14ac:dyDescent="0.25">
      <c r="A76" s="13" t="s">
        <v>33</v>
      </c>
      <c r="B76" s="14" t="s">
        <v>10</v>
      </c>
      <c r="C76" s="15"/>
      <c r="D76" s="14" t="s">
        <v>11</v>
      </c>
      <c r="E76" s="25" t="s">
        <v>167</v>
      </c>
      <c r="F76" s="29" t="s">
        <v>168</v>
      </c>
      <c r="G76" s="21" t="str">
        <f t="shared" si="1"/>
        <v>LORH970807</v>
      </c>
      <c r="H76" s="30">
        <v>52</v>
      </c>
    </row>
    <row r="77" spans="1:8" ht="45.75" customHeight="1" x14ac:dyDescent="0.25">
      <c r="A77" s="13" t="s">
        <v>33</v>
      </c>
      <c r="B77" s="14" t="s">
        <v>10</v>
      </c>
      <c r="C77" s="15"/>
      <c r="D77" s="14" t="s">
        <v>11</v>
      </c>
      <c r="E77" s="25" t="s">
        <v>169</v>
      </c>
      <c r="F77" s="29" t="s">
        <v>170</v>
      </c>
      <c r="G77" s="21" t="str">
        <f t="shared" si="1"/>
        <v>AAVM961001</v>
      </c>
      <c r="H77" s="30">
        <v>52</v>
      </c>
    </row>
    <row r="78" spans="1:8" ht="45.75" customHeight="1" x14ac:dyDescent="0.25">
      <c r="A78" s="13" t="s">
        <v>33</v>
      </c>
      <c r="B78" s="14" t="s">
        <v>10</v>
      </c>
      <c r="C78" s="15"/>
      <c r="D78" s="14" t="s">
        <v>11</v>
      </c>
      <c r="E78" s="25" t="s">
        <v>171</v>
      </c>
      <c r="F78" s="29" t="s">
        <v>172</v>
      </c>
      <c r="G78" s="21" t="str">
        <f t="shared" si="1"/>
        <v>RUZB970824</v>
      </c>
      <c r="H78" s="30">
        <v>52</v>
      </c>
    </row>
    <row r="79" spans="1:8" ht="45.75" customHeight="1" x14ac:dyDescent="0.25">
      <c r="A79" s="13" t="s">
        <v>33</v>
      </c>
      <c r="B79" s="14" t="s">
        <v>10</v>
      </c>
      <c r="C79" s="15"/>
      <c r="D79" s="14" t="s">
        <v>11</v>
      </c>
      <c r="E79" s="25" t="s">
        <v>173</v>
      </c>
      <c r="F79" s="29" t="s">
        <v>174</v>
      </c>
      <c r="G79" s="21" t="str">
        <f t="shared" si="1"/>
        <v>ZALR951125</v>
      </c>
      <c r="H79" s="30">
        <v>52</v>
      </c>
    </row>
    <row r="80" spans="1:8" ht="45.75" customHeight="1" x14ac:dyDescent="0.25">
      <c r="A80" s="13" t="s">
        <v>33</v>
      </c>
      <c r="B80" s="14" t="s">
        <v>10</v>
      </c>
      <c r="C80" s="15"/>
      <c r="D80" s="14" t="s">
        <v>11</v>
      </c>
      <c r="E80" s="25" t="s">
        <v>175</v>
      </c>
      <c r="F80" s="29" t="s">
        <v>176</v>
      </c>
      <c r="G80" s="21" t="str">
        <f t="shared" si="1"/>
        <v>ZASF961005</v>
      </c>
      <c r="H80" s="30">
        <v>52</v>
      </c>
    </row>
    <row r="81" spans="1:8" ht="45.75" customHeight="1" x14ac:dyDescent="0.25">
      <c r="A81" s="13" t="s">
        <v>33</v>
      </c>
      <c r="B81" s="14" t="s">
        <v>10</v>
      </c>
      <c r="C81" s="15"/>
      <c r="D81" s="14" t="s">
        <v>11</v>
      </c>
      <c r="E81" s="25" t="s">
        <v>177</v>
      </c>
      <c r="F81" s="29" t="s">
        <v>178</v>
      </c>
      <c r="G81" s="21" t="str">
        <f t="shared" si="1"/>
        <v>GAPJ960302</v>
      </c>
      <c r="H81" s="30">
        <v>52</v>
      </c>
    </row>
    <row r="82" spans="1:8" ht="45.75" customHeight="1" x14ac:dyDescent="0.25">
      <c r="A82" s="13" t="s">
        <v>33</v>
      </c>
      <c r="B82" s="14" t="s">
        <v>10</v>
      </c>
      <c r="C82" s="15"/>
      <c r="D82" s="14" t="s">
        <v>11</v>
      </c>
      <c r="E82" s="25" t="s">
        <v>179</v>
      </c>
      <c r="F82" s="29" t="s">
        <v>180</v>
      </c>
      <c r="G82" s="21" t="str">
        <f t="shared" si="1"/>
        <v>OOGH961007</v>
      </c>
      <c r="H82" s="30">
        <v>52</v>
      </c>
    </row>
    <row r="83" spans="1:8" ht="45.75" customHeight="1" x14ac:dyDescent="0.25">
      <c r="A83" s="13" t="s">
        <v>33</v>
      </c>
      <c r="B83" s="14" t="s">
        <v>10</v>
      </c>
      <c r="C83" s="15"/>
      <c r="D83" s="14" t="s">
        <v>11</v>
      </c>
      <c r="E83" s="25" t="s">
        <v>181</v>
      </c>
      <c r="F83" s="29" t="s">
        <v>182</v>
      </c>
      <c r="G83" s="21" t="str">
        <f t="shared" si="1"/>
        <v>GUBJ950422</v>
      </c>
      <c r="H83" s="30">
        <v>52</v>
      </c>
    </row>
    <row r="84" spans="1:8" ht="45.75" customHeight="1" x14ac:dyDescent="0.25">
      <c r="A84" s="13" t="s">
        <v>33</v>
      </c>
      <c r="B84" s="14" t="s">
        <v>10</v>
      </c>
      <c r="C84" s="15"/>
      <c r="D84" s="14" t="s">
        <v>11</v>
      </c>
      <c r="E84" s="25" t="s">
        <v>183</v>
      </c>
      <c r="F84" s="29" t="s">
        <v>184</v>
      </c>
      <c r="G84" s="21" t="str">
        <f t="shared" si="1"/>
        <v>CALS960812</v>
      </c>
      <c r="H84" s="30">
        <v>52</v>
      </c>
    </row>
    <row r="85" spans="1:8" ht="45.75" customHeight="1" x14ac:dyDescent="0.25">
      <c r="A85" s="13" t="s">
        <v>33</v>
      </c>
      <c r="B85" s="14" t="s">
        <v>10</v>
      </c>
      <c r="C85" s="15"/>
      <c r="D85" s="14" t="s">
        <v>11</v>
      </c>
      <c r="E85" s="25" t="s">
        <v>185</v>
      </c>
      <c r="F85" s="29" t="s">
        <v>186</v>
      </c>
      <c r="G85" s="21" t="str">
        <f t="shared" si="1"/>
        <v>CALM961213</v>
      </c>
      <c r="H85" s="30">
        <v>52</v>
      </c>
    </row>
    <row r="86" spans="1:8" ht="45.75" customHeight="1" x14ac:dyDescent="0.25">
      <c r="A86" s="13" t="s">
        <v>33</v>
      </c>
      <c r="B86" s="14" t="s">
        <v>10</v>
      </c>
      <c r="C86" s="15"/>
      <c r="D86" s="14" t="s">
        <v>11</v>
      </c>
      <c r="E86" s="25" t="s">
        <v>187</v>
      </c>
      <c r="F86" s="29" t="s">
        <v>188</v>
      </c>
      <c r="G86" s="21" t="str">
        <f t="shared" si="1"/>
        <v>GURN960628</v>
      </c>
      <c r="H86" s="30">
        <v>52</v>
      </c>
    </row>
    <row r="87" spans="1:8" ht="45.75" customHeight="1" x14ac:dyDescent="0.25">
      <c r="A87" s="13" t="s">
        <v>33</v>
      </c>
      <c r="B87" s="14" t="s">
        <v>10</v>
      </c>
      <c r="C87" s="15"/>
      <c r="D87" s="14" t="s">
        <v>11</v>
      </c>
      <c r="E87" s="25" t="s">
        <v>189</v>
      </c>
      <c r="F87" s="29" t="s">
        <v>190</v>
      </c>
      <c r="G87" s="21" t="str">
        <f t="shared" si="1"/>
        <v>AACD970214</v>
      </c>
      <c r="H87" s="30">
        <v>52</v>
      </c>
    </row>
    <row r="88" spans="1:8" ht="45.75" customHeight="1" x14ac:dyDescent="0.25">
      <c r="A88" s="13" t="s">
        <v>33</v>
      </c>
      <c r="B88" s="14" t="s">
        <v>10</v>
      </c>
      <c r="C88" s="15"/>
      <c r="D88" s="14" t="s">
        <v>11</v>
      </c>
      <c r="E88" s="25" t="s">
        <v>191</v>
      </c>
      <c r="F88" s="29" t="s">
        <v>192</v>
      </c>
      <c r="G88" s="21" t="str">
        <f t="shared" si="1"/>
        <v>AAHD950418</v>
      </c>
      <c r="H88" s="30">
        <v>52</v>
      </c>
    </row>
    <row r="89" spans="1:8" ht="45.75" customHeight="1" x14ac:dyDescent="0.25">
      <c r="A89" s="13" t="s">
        <v>33</v>
      </c>
      <c r="B89" s="14" t="s">
        <v>10</v>
      </c>
      <c r="C89" s="15"/>
      <c r="D89" s="14" t="s">
        <v>11</v>
      </c>
      <c r="E89" s="25" t="s">
        <v>193</v>
      </c>
      <c r="F89" s="29" t="s">
        <v>194</v>
      </c>
      <c r="G89" s="21" t="str">
        <f t="shared" si="1"/>
        <v>LOPJ970605</v>
      </c>
      <c r="H89" s="30">
        <v>52</v>
      </c>
    </row>
    <row r="90" spans="1:8" ht="45.75" customHeight="1" x14ac:dyDescent="0.25">
      <c r="A90" s="13" t="s">
        <v>33</v>
      </c>
      <c r="B90" s="14" t="s">
        <v>10</v>
      </c>
      <c r="C90" s="15"/>
      <c r="D90" s="14" t="s">
        <v>11</v>
      </c>
      <c r="E90" s="25" t="s">
        <v>195</v>
      </c>
      <c r="F90" s="29" t="s">
        <v>196</v>
      </c>
      <c r="G90" s="21" t="str">
        <f t="shared" si="1"/>
        <v>ROAJ960528</v>
      </c>
      <c r="H90" s="30">
        <v>52</v>
      </c>
    </row>
    <row r="91" spans="1:8" ht="45.75" customHeight="1" x14ac:dyDescent="0.25">
      <c r="A91" s="13" t="s">
        <v>33</v>
      </c>
      <c r="B91" s="14" t="s">
        <v>10</v>
      </c>
      <c r="C91" s="15"/>
      <c r="D91" s="14" t="s">
        <v>11</v>
      </c>
      <c r="E91" s="25" t="s">
        <v>197</v>
      </c>
      <c r="F91" s="29" t="s">
        <v>198</v>
      </c>
      <c r="G91" s="21" t="str">
        <f t="shared" si="1"/>
        <v>TODK970704</v>
      </c>
      <c r="H91" s="30">
        <v>52</v>
      </c>
    </row>
    <row r="92" spans="1:8" ht="45.75" customHeight="1" x14ac:dyDescent="0.25">
      <c r="A92" s="13" t="s">
        <v>33</v>
      </c>
      <c r="B92" s="14" t="s">
        <v>10</v>
      </c>
      <c r="C92" s="15"/>
      <c r="D92" s="14" t="s">
        <v>11</v>
      </c>
      <c r="E92" s="25" t="s">
        <v>199</v>
      </c>
      <c r="F92" s="29" t="s">
        <v>200</v>
      </c>
      <c r="G92" s="21" t="str">
        <f t="shared" si="1"/>
        <v>LOAB970407</v>
      </c>
      <c r="H92" s="30">
        <v>52</v>
      </c>
    </row>
    <row r="93" spans="1:8" ht="45.75" customHeight="1" x14ac:dyDescent="0.25">
      <c r="A93" s="13" t="s">
        <v>33</v>
      </c>
      <c r="B93" s="14" t="s">
        <v>10</v>
      </c>
      <c r="C93" s="15"/>
      <c r="D93" s="14" t="s">
        <v>11</v>
      </c>
      <c r="E93" s="25" t="s">
        <v>201</v>
      </c>
      <c r="F93" s="29" t="s">
        <v>202</v>
      </c>
      <c r="G93" s="21" t="str">
        <f t="shared" si="1"/>
        <v>PEMM870618</v>
      </c>
      <c r="H93" s="30">
        <v>52</v>
      </c>
    </row>
    <row r="94" spans="1:8" ht="45.75" customHeight="1" x14ac:dyDescent="0.25">
      <c r="A94" s="13" t="s">
        <v>33</v>
      </c>
      <c r="B94" s="14" t="s">
        <v>10</v>
      </c>
      <c r="C94" s="15"/>
      <c r="D94" s="14" t="s">
        <v>11</v>
      </c>
      <c r="E94" s="25" t="s">
        <v>203</v>
      </c>
      <c r="F94" s="29" t="s">
        <v>204</v>
      </c>
      <c r="G94" s="21" t="str">
        <f t="shared" si="1"/>
        <v>SELO961130</v>
      </c>
      <c r="H94" s="30">
        <v>52</v>
      </c>
    </row>
    <row r="95" spans="1:8" ht="45.75" customHeight="1" x14ac:dyDescent="0.25">
      <c r="A95" s="31" t="s">
        <v>33</v>
      </c>
      <c r="B95" s="32" t="s">
        <v>10</v>
      </c>
      <c r="C95" s="33"/>
      <c r="D95" s="32" t="s">
        <v>11</v>
      </c>
      <c r="E95" s="34" t="s">
        <v>205</v>
      </c>
      <c r="F95" s="3" t="s">
        <v>206</v>
      </c>
      <c r="G95" s="3" t="s">
        <v>207</v>
      </c>
      <c r="H95" s="35">
        <v>7188</v>
      </c>
    </row>
    <row r="96" spans="1:8" ht="16.5" customHeight="1" x14ac:dyDescent="0.25">
      <c r="A96" s="36" t="s">
        <v>208</v>
      </c>
      <c r="B96" s="37"/>
      <c r="C96" s="37"/>
      <c r="D96" s="37"/>
      <c r="E96" s="37"/>
      <c r="F96" s="37"/>
      <c r="G96" s="38"/>
      <c r="H96" s="39">
        <f>SUM(H3:H95)</f>
        <v>117186.4</v>
      </c>
    </row>
    <row r="97" spans="1:7" ht="12.75" customHeight="1" x14ac:dyDescent="0.25"/>
    <row r="98" spans="1:7" ht="27.75" customHeight="1" x14ac:dyDescent="0.25">
      <c r="A98" s="40" t="s">
        <v>209</v>
      </c>
      <c r="B98" s="40"/>
      <c r="C98" s="40"/>
      <c r="D98" s="40"/>
      <c r="E98" s="40"/>
      <c r="F98" s="40"/>
      <c r="G98" s="40"/>
    </row>
    <row r="99" spans="1:7" ht="12.75" customHeight="1" x14ac:dyDescent="0.25">
      <c r="A99" s="41"/>
      <c r="B99" s="41"/>
      <c r="C99" s="41"/>
      <c r="D99" s="41"/>
      <c r="E99" s="41"/>
      <c r="F99" s="41"/>
      <c r="G99" s="41"/>
    </row>
    <row r="100" spans="1:7" ht="12.75" customHeight="1" x14ac:dyDescent="0.25">
      <c r="A100" s="41"/>
      <c r="B100" s="41"/>
      <c r="C100" s="41"/>
      <c r="D100" s="41"/>
      <c r="E100" s="41"/>
      <c r="F100" s="41"/>
      <c r="G100" s="41"/>
    </row>
    <row r="101" spans="1:7" ht="12.75" customHeight="1" x14ac:dyDescent="0.25">
      <c r="A101" s="41"/>
      <c r="B101" s="41"/>
      <c r="C101" s="41"/>
      <c r="D101" s="41"/>
      <c r="E101" s="41"/>
      <c r="F101" s="41"/>
      <c r="G101" s="41"/>
    </row>
    <row r="102" spans="1:7" ht="12.75" customHeight="1" x14ac:dyDescent="0.25">
      <c r="A102" s="42"/>
      <c r="B102" s="43"/>
      <c r="C102" s="44"/>
      <c r="D102" s="44"/>
      <c r="E102" s="1"/>
      <c r="F102" s="45"/>
      <c r="G102" s="43"/>
    </row>
    <row r="103" spans="1:7" ht="12.75" customHeight="1" x14ac:dyDescent="0.25">
      <c r="A103" s="46"/>
      <c r="B103" s="46"/>
      <c r="C103" s="47"/>
      <c r="D103" s="48"/>
      <c r="E103" s="48"/>
      <c r="F103" s="49"/>
      <c r="G103" s="49"/>
    </row>
    <row r="104" spans="1:7" ht="12.75" customHeight="1" x14ac:dyDescent="0.25">
      <c r="A104" s="50" t="s">
        <v>210</v>
      </c>
      <c r="B104" s="51"/>
      <c r="C104" s="51"/>
      <c r="F104" s="52" t="s">
        <v>211</v>
      </c>
      <c r="G104" s="52"/>
    </row>
    <row r="105" spans="1:7" ht="12.75" customHeight="1" x14ac:dyDescent="0.25">
      <c r="A105" s="53" t="s">
        <v>212</v>
      </c>
      <c r="B105" s="54"/>
      <c r="C105" s="54"/>
      <c r="F105" s="55" t="s">
        <v>213</v>
      </c>
      <c r="G105" s="55"/>
    </row>
    <row r="106" spans="1:7" ht="40.5" customHeight="1" x14ac:dyDescent="0.25">
      <c r="A106" s="1"/>
      <c r="D106" s="1"/>
      <c r="E106" s="1"/>
      <c r="F106" s="1"/>
      <c r="G106" s="2"/>
    </row>
  </sheetData>
  <mergeCells count="7">
    <mergeCell ref="A1:H1"/>
    <mergeCell ref="A98:G98"/>
    <mergeCell ref="A103:B103"/>
    <mergeCell ref="A104:C104"/>
    <mergeCell ref="F104:G104"/>
    <mergeCell ref="A105:C105"/>
    <mergeCell ref="F105:G105"/>
  </mergeCells>
  <pageMargins left="0.70866141732283472" right="0.70866141732283472" top="0.74803149606299213" bottom="0.74803149606299213" header="0.31496062992125984" footer="0.31496062992125984"/>
  <pageSetup scale="65" orientation="portrait" horizontalDpi="4294967293" verticalDpi="4294967295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2018-10-19T22:41:11Z</cp:lastPrinted>
  <dcterms:created xsi:type="dcterms:W3CDTF">2018-10-19T22:38:00Z</dcterms:created>
  <dcterms:modified xsi:type="dcterms:W3CDTF">2018-10-19T22:42:08Z</dcterms:modified>
</cp:coreProperties>
</file>