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<sst xmlns="http://schemas.openxmlformats.org/spreadsheetml/2006/main" count="32" uniqueCount="32">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</sst>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/>
    <xf numFmtId="2" fontId="3" fillId="0" borderId="12" xfId="0" applyNumberFormat="1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21" customWidth="1"/>
    <col min="3" max="3" width="45.85546875" style="21" customWidth="1"/>
    <col min="4" max="4" width="16.7109375" style="21" customWidth="1"/>
    <col min="5" max="5" width="16.140625" style="21" customWidth="1"/>
    <col min="6" max="9" width="15.28515625" style="21" customWidth="1"/>
    <col min="10" max="10" width="4" style="1" customWidth="1"/>
    <col min="11" max="16384" width="11.42578125" style="21"/>
  </cols>
  <sheetData>
    <row r="1" spans="2:9" ht="16.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</row>
    <row r="2" spans="2:9" ht="16.5" customHeight="1" x14ac:dyDescent="0.2">
      <c r="B2" s="27" t="s">
        <v>1</v>
      </c>
      <c r="C2" s="27"/>
      <c r="D2" s="27"/>
      <c r="E2" s="27"/>
      <c r="F2" s="27"/>
      <c r="G2" s="27"/>
      <c r="H2" s="27"/>
      <c r="I2" s="27"/>
    </row>
    <row r="3" spans="2:9" ht="16.5" customHeight="1" x14ac:dyDescent="0.2">
      <c r="B3" s="27" t="s">
        <v>31</v>
      </c>
      <c r="C3" s="27"/>
      <c r="D3" s="27"/>
      <c r="E3" s="27"/>
      <c r="F3" s="27"/>
      <c r="G3" s="27"/>
      <c r="H3" s="27"/>
      <c r="I3" s="27"/>
    </row>
    <row r="4" spans="2:9" s="1" customFormat="1" x14ac:dyDescent="0.2"/>
    <row r="5" spans="2:9" s="1" customFormat="1" x14ac:dyDescent="0.2">
      <c r="C5" s="2" t="s">
        <v>2</v>
      </c>
      <c r="D5" s="28" t="s">
        <v>3</v>
      </c>
      <c r="E5" s="28"/>
      <c r="F5" s="28"/>
      <c r="G5" s="28"/>
      <c r="H5" s="28"/>
      <c r="I5" s="28"/>
    </row>
    <row r="6" spans="2:9" s="1" customFormat="1" x14ac:dyDescent="0.2"/>
    <row r="7" spans="2:9" x14ac:dyDescent="0.2">
      <c r="B7" s="29" t="s">
        <v>4</v>
      </c>
      <c r="C7" s="30"/>
      <c r="D7" s="35" t="s">
        <v>5</v>
      </c>
      <c r="E7" s="35"/>
      <c r="F7" s="35"/>
      <c r="G7" s="35"/>
      <c r="H7" s="35"/>
      <c r="I7" s="36" t="s">
        <v>6</v>
      </c>
    </row>
    <row r="8" spans="2:9" ht="25.5" x14ac:dyDescent="0.2">
      <c r="B8" s="31"/>
      <c r="C8" s="32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37"/>
    </row>
    <row r="9" spans="2:9" x14ac:dyDescent="0.2">
      <c r="B9" s="33"/>
      <c r="C9" s="34"/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6" t="s">
        <v>17</v>
      </c>
    </row>
    <row r="10" spans="2:9" ht="21" customHeight="1" x14ac:dyDescent="0.2">
      <c r="B10" s="7"/>
      <c r="C10" s="8" t="s">
        <v>18</v>
      </c>
      <c r="D10" s="9"/>
      <c r="E10" s="9"/>
      <c r="F10" s="9">
        <f t="shared" ref="F10:F16" si="0">D10+E10</f>
        <v>0</v>
      </c>
      <c r="G10" s="9"/>
      <c r="H10" s="9"/>
      <c r="I10" s="9">
        <f>+H10-D10</f>
        <v>0</v>
      </c>
    </row>
    <row r="11" spans="2:9" ht="21" customHeight="1" x14ac:dyDescent="0.2">
      <c r="B11" s="10"/>
      <c r="C11" s="11" t="s">
        <v>19</v>
      </c>
      <c r="D11" s="12"/>
      <c r="E11" s="12"/>
      <c r="F11" s="13">
        <f t="shared" si="0"/>
        <v>0</v>
      </c>
      <c r="G11" s="12"/>
      <c r="H11" s="12"/>
      <c r="I11" s="13">
        <f t="shared" ref="I11:I16" si="1">+H11-D11</f>
        <v>0</v>
      </c>
    </row>
    <row r="12" spans="2:9" ht="21" customHeight="1" x14ac:dyDescent="0.2">
      <c r="B12" s="10"/>
      <c r="C12" s="11" t="s">
        <v>20</v>
      </c>
      <c r="D12" s="12"/>
      <c r="E12" s="12"/>
      <c r="F12" s="13">
        <f t="shared" si="0"/>
        <v>0</v>
      </c>
      <c r="G12" s="12"/>
      <c r="H12" s="12"/>
      <c r="I12" s="13">
        <f t="shared" si="1"/>
        <v>0</v>
      </c>
    </row>
    <row r="13" spans="2:9" ht="21" customHeight="1" x14ac:dyDescent="0.2">
      <c r="B13" s="10"/>
      <c r="C13" s="11" t="s">
        <v>21</v>
      </c>
      <c r="D13" s="38">
        <v>3697655</v>
      </c>
      <c r="E13" s="38">
        <v>2560116.02</v>
      </c>
      <c r="F13" s="38">
        <v>6257771.0199999996</v>
      </c>
      <c r="G13" s="38">
        <v>6257771.0199999996</v>
      </c>
      <c r="H13" s="38">
        <v>6257771.0199999996</v>
      </c>
      <c r="I13" s="38">
        <v>2560116.02</v>
      </c>
    </row>
    <row r="14" spans="2:9" ht="21" customHeight="1" x14ac:dyDescent="0.2">
      <c r="B14" s="10"/>
      <c r="C14" s="11" t="s">
        <v>22</v>
      </c>
      <c r="D14" s="39">
        <v>0</v>
      </c>
      <c r="E14" s="38">
        <v>25183248.5</v>
      </c>
      <c r="F14" s="38">
        <v>25183248.5</v>
      </c>
      <c r="G14" s="38">
        <v>25183248.5</v>
      </c>
      <c r="H14" s="38">
        <v>25021248.5</v>
      </c>
      <c r="I14" s="38">
        <v>25021248.5</v>
      </c>
    </row>
    <row r="15" spans="2:9" ht="21" customHeight="1" x14ac:dyDescent="0.2">
      <c r="B15" s="10"/>
      <c r="C15" s="11" t="s">
        <v>23</v>
      </c>
      <c r="D15" s="38">
        <v>29171563.68</v>
      </c>
      <c r="E15" s="38">
        <v>4498336.75</v>
      </c>
      <c r="F15" s="38">
        <v>33669900.43</v>
      </c>
      <c r="G15" s="38">
        <v>33669900.43</v>
      </c>
      <c r="H15" s="38">
        <v>33669900.43</v>
      </c>
      <c r="I15" s="38">
        <v>4498336.75</v>
      </c>
    </row>
    <row r="16" spans="2:9" s="1" customFormat="1" ht="21" customHeight="1" x14ac:dyDescent="0.2">
      <c r="B16" s="10"/>
      <c r="C16" s="11" t="s">
        <v>24</v>
      </c>
      <c r="D16" s="39">
        <v>0</v>
      </c>
      <c r="E16" s="38">
        <v>775100</v>
      </c>
      <c r="F16" s="38">
        <v>775100</v>
      </c>
      <c r="G16" s="38">
        <v>775100</v>
      </c>
      <c r="H16" s="38">
        <v>775100</v>
      </c>
      <c r="I16" s="38">
        <v>775100</v>
      </c>
    </row>
    <row r="17" spans="1:10" s="1" customFormat="1" x14ac:dyDescent="0.2">
      <c r="B17" s="10"/>
      <c r="C17" s="11"/>
      <c r="D17" s="14"/>
      <c r="E17" s="14"/>
      <c r="F17" s="14"/>
      <c r="G17" s="14"/>
      <c r="H17" s="14"/>
      <c r="I17" s="14"/>
    </row>
    <row r="18" spans="1:10" s="19" customFormat="1" ht="27" customHeight="1" x14ac:dyDescent="0.2">
      <c r="A18" s="15"/>
      <c r="B18" s="16"/>
      <c r="C18" s="17" t="s">
        <v>25</v>
      </c>
      <c r="D18" s="18">
        <f>SUM(D10:D16)</f>
        <v>32869218.68</v>
      </c>
      <c r="E18" s="18">
        <f t="shared" ref="E18:H18" si="2">SUM(E10:E16)</f>
        <v>33016801.27</v>
      </c>
      <c r="F18" s="18">
        <f t="shared" si="2"/>
        <v>65886019.950000003</v>
      </c>
      <c r="G18" s="18">
        <f t="shared" si="2"/>
        <v>65886019.950000003</v>
      </c>
      <c r="H18" s="18">
        <f t="shared" si="2"/>
        <v>65724019.950000003</v>
      </c>
      <c r="I18" s="18">
        <f>SUM(I10:I16)</f>
        <v>32854801.27</v>
      </c>
      <c r="J18" s="15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22" t="s">
        <v>26</v>
      </c>
      <c r="D20" s="20"/>
      <c r="E20" s="20"/>
      <c r="F20" s="20"/>
      <c r="G20" s="20"/>
      <c r="H20" s="20"/>
      <c r="I20" s="20"/>
    </row>
    <row r="21" spans="1:10" x14ac:dyDescent="0.2">
      <c r="C21" s="22"/>
      <c r="D21" s="20"/>
      <c r="E21" s="20"/>
      <c r="F21" s="20"/>
      <c r="G21" s="20"/>
      <c r="H21" s="20"/>
      <c r="I21" s="20"/>
    </row>
    <row r="22" spans="1:10" x14ac:dyDescent="0.2">
      <c r="C22" s="22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23"/>
    </row>
    <row r="25" spans="1:10" x14ac:dyDescent="0.2">
      <c r="C25" s="24" t="s">
        <v>27</v>
      </c>
      <c r="F25" s="25" t="s">
        <v>29</v>
      </c>
      <c r="G25" s="25"/>
      <c r="H25" s="25"/>
      <c r="I25" s="25"/>
    </row>
    <row r="26" spans="1:10" x14ac:dyDescent="0.2">
      <c r="C26" s="24" t="s">
        <v>28</v>
      </c>
      <c r="F26" s="26" t="s">
        <v>30</v>
      </c>
      <c r="G26" s="26"/>
      <c r="H26" s="26"/>
      <c r="I26" s="2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2017-10-24T15:17:18Z</dcterms:created>
  <dcterms:modified xsi:type="dcterms:W3CDTF">2018-01-23T17:56:17Z</dcterms:modified>
</cp:coreProperties>
</file>