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DISCIPLINA FINANCIERA\ESTADO ANALITICO DE INGRESOS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37" i="1" l="1"/>
  <c r="G60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B37" i="1" l="1"/>
  <c r="F37" i="1"/>
  <c r="G38" i="1" s="1"/>
  <c r="E37" i="1"/>
  <c r="C37" i="1"/>
  <c r="F60" i="1"/>
  <c r="E60" i="1"/>
  <c r="C60" i="1"/>
  <c r="B60" i="1"/>
  <c r="D37" i="1"/>
  <c r="D60" i="1"/>
  <c r="D65" i="1" l="1"/>
  <c r="C65" i="1"/>
  <c r="F65" i="1"/>
  <c r="E65" i="1"/>
  <c r="B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<sst xmlns="http://schemas.openxmlformats.org/spreadsheetml/2006/main" count="76" uniqueCount="76">
  <si>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</si>
  <si>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</si>
  <si>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</si>
  <si>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</si>
  <si>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</si>
  <si>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</si>
  <si>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</si>
  <si>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</si>
  <si>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</si>
  <si>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</si>
  <si>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</si>
  <si>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</si>
  <si>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</si>
  <si>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</si>
  <si>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</si>
  <si>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</si>
  <si>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</si>
  <si>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</si>
  <si>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</si>
  <si>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</si>
  <si>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</si>
  <si>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</si>
  <si>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</si>
  <si>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</si>
  <si>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</si>
  <si>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</si>
  <si>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</si>
  <si>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</si>
  <si>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</si>
  <si>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</si>
  <si>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</si>
  <si>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</si>
  <si>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</si>
  <si>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</si>
  <si>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</si>
  <si>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</si>
  <si>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</si>
  <si>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</si>
  <si>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</si>
  <si>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</si>
  <si>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</si>
  <si>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</si>
  <si>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</si>
  <si>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</si>
  <si>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</si>
  <si>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</si>
  <si>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</si>
  <si>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</si>
  <si>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</si>
  <si>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</si>
  <si>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</si>
  <si>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</si>
  <si>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</si>
  <si>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</si>
  <si>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</si>
  <si>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</si>
  <si>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</si>
  <si>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</si>
  <si>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</si>
  <si>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</si>
  <si>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</si>
  <si>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</si>
  <si>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</si>
  <si>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</si>
  <si>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</si>
  <si>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</si>
  <si>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</si>
  <si>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</si>
  <si>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</si>
  <si>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</si>
  <si>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</si>
  <si>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DEL SUR DE GUANAJUATO
Estado Analítico de Ingresos Detallado - LDF
al 31 de Marzo de 2017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</si>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</sst>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74</xdr:row>
      <xdr:rowOff>0</xdr:rowOff>
    </xdr:from>
    <xdr:to>
      <xdr:col>0</xdr:col>
      <xdr:colOff>3514725</xdr:colOff>
      <xdr:row>74</xdr:row>
      <xdr:rowOff>9525</xdr:rowOff>
    </xdr:to>
    <xdr:cxnSp macro="">
      <xdr:nvCxnSpPr>
        <xdr:cNvPr id="2" name="1 Conector recto"/>
        <xdr:cNvCxnSpPr/>
      </xdr:nvCxnSpPr>
      <xdr:spPr>
        <a:xfrm flipV="1">
          <a:off x="1619250" y="9458325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5" t="s">
        <v>71</v>
      </c>
      <c r="B1" s="30"/>
      <c r="C1" s="30"/>
      <c r="D1" s="30"/>
      <c r="E1" s="30"/>
      <c r="F1" s="30"/>
      <c r="G1" s="31"/>
    </row>
    <row r="2" spans="1:7" x14ac:dyDescent="0.2">
      <c r="A2" s="2"/>
      <c r="B2" s="32" t="s">
        <v>0</v>
      </c>
      <c r="C2" s="32"/>
      <c r="D2" s="32"/>
      <c r="E2" s="32"/>
      <c r="F2" s="32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3677655</v>
      </c>
      <c r="C10" s="10">
        <v>0</v>
      </c>
      <c r="D10" s="10">
        <f t="shared" si="0"/>
        <v>3677655</v>
      </c>
      <c r="E10" s="10">
        <v>1196880.6200000001</v>
      </c>
      <c r="F10" s="10">
        <v>1196880.6200000001</v>
      </c>
      <c r="G10" s="10">
        <f t="shared" si="1"/>
        <v>-2480774.38</v>
      </c>
    </row>
    <row r="11" spans="1:7" x14ac:dyDescent="0.2">
      <c r="A11" s="11" t="s">
        <v>14</v>
      </c>
      <c r="B11" s="10">
        <v>20000</v>
      </c>
      <c r="C11" s="10">
        <v>481883.48</v>
      </c>
      <c r="D11" s="10">
        <f t="shared" si="0"/>
        <v>501883.48</v>
      </c>
      <c r="E11" s="10">
        <v>484383.48</v>
      </c>
      <c r="F11" s="10">
        <v>484383.48</v>
      </c>
      <c r="G11" s="10">
        <f t="shared" si="1"/>
        <v>464383.48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29171563.68</v>
      </c>
      <c r="C31" s="10">
        <v>9663573.0399999991</v>
      </c>
      <c r="D31" s="10">
        <f t="shared" si="0"/>
        <v>38835136.719999999</v>
      </c>
      <c r="E31" s="10">
        <v>17189641.710000001</v>
      </c>
      <c r="F31" s="10">
        <v>17189641.710000001</v>
      </c>
      <c r="G31" s="10">
        <f t="shared" si="5"/>
        <v>-11981921.969999999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F37" si="9">SUM(B6:B13)+B25+B31+B32+B34</f>
        <v>32869218.68</v>
      </c>
      <c r="C37" s="23">
        <f t="shared" si="9"/>
        <v>10145456.52</v>
      </c>
      <c r="D37" s="23">
        <f t="shared" si="9"/>
        <v>43014675.199999996</v>
      </c>
      <c r="E37" s="23">
        <f t="shared" si="9"/>
        <v>18870905.810000002</v>
      </c>
      <c r="F37" s="23">
        <f t="shared" si="9"/>
        <v>18870905.810000002</v>
      </c>
      <c r="G37" s="23">
        <f>SUM(G6:G13)+G25+G31+G32+G34</f>
        <v>-13998312.869999999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22437197</v>
      </c>
      <c r="D50" s="10">
        <f t="shared" si="13"/>
        <v>22437197</v>
      </c>
      <c r="E50" s="10">
        <f t="shared" si="13"/>
        <v>5753127</v>
      </c>
      <c r="F50" s="10">
        <f t="shared" si="13"/>
        <v>5753127</v>
      </c>
      <c r="G50" s="10">
        <f t="shared" si="13"/>
        <v>5753127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22437197</v>
      </c>
      <c r="D54" s="10">
        <f t="shared" si="14"/>
        <v>22437197</v>
      </c>
      <c r="E54" s="10">
        <v>5753127</v>
      </c>
      <c r="F54" s="10">
        <v>5753127</v>
      </c>
      <c r="G54" s="10">
        <f t="shared" si="15"/>
        <v>5753127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22437197</v>
      </c>
      <c r="D60" s="23">
        <f t="shared" si="19"/>
        <v>22437197</v>
      </c>
      <c r="E60" s="23">
        <f t="shared" si="19"/>
        <v>5753127</v>
      </c>
      <c r="F60" s="23">
        <f t="shared" si="19"/>
        <v>5753127</v>
      </c>
      <c r="G60" s="23">
        <f t="shared" si="19"/>
        <v>5753127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32869218.68</v>
      </c>
      <c r="C65" s="23">
        <f t="shared" si="22"/>
        <v>32582653.52</v>
      </c>
      <c r="D65" s="23">
        <f t="shared" si="22"/>
        <v>65451872.199999996</v>
      </c>
      <c r="E65" s="23">
        <f t="shared" si="22"/>
        <v>24624032.810000002</v>
      </c>
      <c r="F65" s="23">
        <f t="shared" si="22"/>
        <v>24624032.810000002</v>
      </c>
      <c r="G65" s="23">
        <f t="shared" si="22"/>
        <v>-8245185.8699999992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  <row r="74" spans="1:7" ht="12.75" x14ac:dyDescent="0.2">
      <c r="A74" s="26"/>
      <c r="B74" s="27"/>
      <c r="C74" s="28"/>
      <c r="D74" s="28"/>
    </row>
    <row r="75" spans="1:7" ht="12.75" x14ac:dyDescent="0.2">
      <c r="A75" s="29" t="s">
        <v>72</v>
      </c>
      <c r="B75" s="27"/>
      <c r="C75" s="33" t="s">
        <v>73</v>
      </c>
      <c r="D75" s="34"/>
    </row>
    <row r="76" spans="1:7" ht="12.75" x14ac:dyDescent="0.2">
      <c r="A76" s="29" t="s">
        <v>74</v>
      </c>
      <c r="B76" s="27"/>
      <c r="C76" s="33" t="s">
        <v>75</v>
      </c>
      <c r="D76" s="34"/>
    </row>
  </sheetData>
  <autoFilter ref="A3:G71"/>
  <mergeCells count="4">
    <mergeCell ref="A1:G1"/>
    <mergeCell ref="B2:F2"/>
    <mergeCell ref="C75:D75"/>
    <mergeCell ref="C76:D76"/>
  </mergeCells>
  <pageMargins left="0.70866141732283472" right="0.70866141732283472" top="0.74803149606299213" bottom="0.35433070866141736" header="0.31496062992125984" footer="0.31496062992125984"/>
  <pageSetup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2017-07-20T17:14:31Z</cp:lastPrinted>
  <dcterms:created xsi:type="dcterms:W3CDTF">2017-01-11T17:22:08Z</dcterms:created>
  <dcterms:modified xsi:type="dcterms:W3CDTF">2017-07-20T17:15:36Z</dcterms:modified>
</cp:coreProperties>
</file>