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<sst xmlns="http://schemas.openxmlformats.org/spreadsheetml/2006/main" count="72" uniqueCount="70">
  <si>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</si>
  <si>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2017 y   Diciembre 2016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</si>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</sst>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7" width="28.28515625" style="5" customWidth="1"/>
    <col min="8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47245188.329999998</v>
      </c>
      <c r="E16" s="44">
        <v>41212978.420000002</v>
      </c>
      <c r="G16" s="43" t="s">
        <v>12</v>
      </c>
      <c r="H16" s="43"/>
      <c r="I16" s="44">
        <v>1035956.72</v>
      </c>
      <c r="J16" s="44">
        <v>10012054.310000001</v>
      </c>
      <c r="K16" s="30"/>
    </row>
    <row r="17" spans="1:11" x14ac:dyDescent="0.2">
      <c r="A17" s="31"/>
      <c r="B17" s="43" t="s">
        <v>13</v>
      </c>
      <c r="C17" s="43"/>
      <c r="D17" s="44">
        <v>725492.73</v>
      </c>
      <c r="E17" s="44">
        <v>5598237.0800000001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2851636.85</v>
      </c>
      <c r="E18" s="44">
        <v>1972555.8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10300</v>
      </c>
      <c r="J23" s="44">
        <v>0.01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50822317.909999996</v>
      </c>
      <c r="E24" s="50">
        <f>SUM(E16:E22)</f>
        <v>48783771.299999997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1046256.72</v>
      </c>
      <c r="J25" s="50">
        <f>SUM(J16:J23)</f>
        <v>10012054.32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113095415.98999999</v>
      </c>
      <c r="E31" s="44">
        <v>109522313.03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31963810.030000001</v>
      </c>
      <c r="E32" s="44">
        <v>30308679.199999999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-22641066.34</v>
      </c>
      <c r="E34" s="44">
        <v>-22641066.34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1046256.72</v>
      </c>
      <c r="J38" s="50">
        <f>J25+J36</f>
        <v>10012054.32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122418159.67999998</v>
      </c>
      <c r="E39" s="50">
        <f>SUM(E29:E37)</f>
        <v>117189925.88999999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173240477.58999997</v>
      </c>
      <c r="E41" s="50">
        <f>E24+E39</f>
        <v>165973697.19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119873425.86</v>
      </c>
      <c r="J42" s="50">
        <f>SUM(J44:J46)</f>
        <v>108817286.14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118769876.16</v>
      </c>
      <c r="J44" s="44">
        <v>107713736.44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52320795.009999998</v>
      </c>
      <c r="J48" s="50">
        <f>SUM(J50:J54)</f>
        <v>47144356.730000004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5185174.37</v>
      </c>
      <c r="J50" s="44">
        <v>3313191.09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46054380.719999999</v>
      </c>
      <c r="J51" s="44">
        <v>42749925.719999999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1081239.92</v>
      </c>
      <c r="J53" s="44">
        <v>1081239.92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172194220.87</v>
      </c>
      <c r="J61" s="50">
        <f>J42+J48+J56</f>
        <v>155961642.87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173240477.59</v>
      </c>
      <c r="J63" s="50">
        <f>J38+J61</f>
        <v>165973697.19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2017-07-19T21:28:22Z</cp:lastPrinted>
  <dcterms:created xsi:type="dcterms:W3CDTF">2017-07-19T21:27:15Z</dcterms:created>
  <dcterms:modified xsi:type="dcterms:W3CDTF">2017-07-19T21:29:01Z</dcterms:modified>
</cp:coreProperties>
</file>