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4TO TRIM 2017\EJERCICIO PRESUPUESTARIO\"/>
    </mc:Choice>
  </mc:AlternateContent>
  <bookViews>
    <workbookView xWindow="0" yWindow="0" windowWidth="19200" windowHeight="11460"/>
  </bookViews>
  <sheets>
    <sheet name="Ayudas" sheetId="1" r:id="rId1"/>
  </sheets>
  <definedNames>
    <definedName name="_xlnm._FilterDatabase" localSheetId="0" hidden="1">Ayudas!$A$2:$H$136</definedName>
    <definedName name="_xlnm.Print_Area" localSheetId="0">Ayudas!$A$1:$H$145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6" i="1" l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<sst xmlns="http://schemas.openxmlformats.org/spreadsheetml/2006/main" count="685" uniqueCount="285">
  <si>
    <t>INSTITUTO TECNOLOGICO SUPERIOR DEL SUR DE GUANAJUATO
MONTOS PAGADOS POR AYUDAS Y SUBSIDIOS
 4TO. TRIMESTRE DEL 2017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</si>
  <si>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</si>
  <si>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</si>
  <si>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</si>
  <si>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</si>
  <si>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</si>
  <si>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</si>
  <si>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</si>
  <si>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</si>
  <si>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4420 Becas y Ot. Ayudas para prog. De capacitación</t>
  </si>
  <si>
    <t>X</t>
  </si>
  <si>
    <t>Social</t>
  </si>
  <si>
    <t>Revuelta López Enrique</t>
  </si>
  <si>
    <t>RELE820503HGTVPN01</t>
  </si>
  <si>
    <t>RELE820503LD0</t>
  </si>
  <si>
    <t>Avalos Carrillo Jorge</t>
  </si>
  <si>
    <t>AACJ770324HGTVRR01</t>
  </si>
  <si>
    <t>AACJ770324F52</t>
  </si>
  <si>
    <t>Espinoza Portillo Laura Concepción</t>
  </si>
  <si>
    <t>EIPL731101MCHSRR09</t>
  </si>
  <si>
    <t>EIPL731101L65</t>
  </si>
  <si>
    <t>López Ruíz María</t>
  </si>
  <si>
    <t>LORM731115MGTPRR09</t>
  </si>
  <si>
    <t>LORM731115</t>
  </si>
  <si>
    <t>Fuentes Hernandez Carlos Alberto</t>
  </si>
  <si>
    <t>FUHC701014HCSNRR00</t>
  </si>
  <si>
    <t>Martínez Hernandez Susana Violeta</t>
  </si>
  <si>
    <t>MAHS830529HMNRRS03</t>
  </si>
  <si>
    <t>Villegas Pantoja Ricardo Alberto</t>
  </si>
  <si>
    <t>VIPR921209HGTLNC00</t>
  </si>
  <si>
    <t>Morales Guzman Jesus Amparo</t>
  </si>
  <si>
    <t>MOGJ750902HGTRZS09</t>
  </si>
  <si>
    <t>Martínez López Fernando José</t>
  </si>
  <si>
    <t>Hernandez Paredes Juan</t>
  </si>
  <si>
    <t>HEPJ740308HMNRRN01</t>
  </si>
  <si>
    <t>Hernandez Bernal Jorge Ramon</t>
  </si>
  <si>
    <t>HEBJ810120HGTRRR05</t>
  </si>
  <si>
    <t>Orozco Trujillo Cristina</t>
  </si>
  <si>
    <t>OOTC750224MMNRRR0</t>
  </si>
  <si>
    <t>Estrada Rojo Leonel</t>
  </si>
  <si>
    <t>EARL821125HBSSJN02</t>
  </si>
  <si>
    <t>Fuentes Malagón Biviana</t>
  </si>
  <si>
    <t>FUMB940908MGTNLV04</t>
  </si>
  <si>
    <t>Lona Ramirez Fernando Jonathan</t>
  </si>
  <si>
    <t>LORF820809HJCNMR09</t>
  </si>
  <si>
    <t>Alberto Villagómez  Diana Isabel</t>
  </si>
  <si>
    <t>AEVD951117MMNLLN02</t>
  </si>
  <si>
    <t>Barajas Albarrán Adriana Jese</t>
  </si>
  <si>
    <t>BAAA960101MGTRLD07</t>
  </si>
  <si>
    <t>Vallejo Pérez Brenda Paulina</t>
  </si>
  <si>
    <t>VAPB960621MMNLRR05</t>
  </si>
  <si>
    <t>Calderón Solorio Francisco Alexis</t>
  </si>
  <si>
    <t>CASF970203HMCLLR04</t>
  </si>
  <si>
    <t xml:space="preserve">Casillas Saldaña Emmanuel </t>
  </si>
  <si>
    <t>CASE960814HGTSLM09</t>
  </si>
  <si>
    <t xml:space="preserve">Díaz Guzmán María Guadalupe </t>
  </si>
  <si>
    <t>DIGG960909MGTZZD09</t>
  </si>
  <si>
    <t>Flores Ramírez Luisa Mireya</t>
  </si>
  <si>
    <t>FORL961008MGTLMS06</t>
  </si>
  <si>
    <t>Osvaldo García Guzmán Osvaldo</t>
  </si>
  <si>
    <t>GAGO950412HGTRZS09</t>
  </si>
  <si>
    <t>Guzmán Baeza Diana Rosa</t>
  </si>
  <si>
    <t>GUBD960218MGTZZN05</t>
  </si>
  <si>
    <t>Guzmán Calderón Fernando</t>
  </si>
  <si>
    <t>GUCF940531HGTZLR00</t>
  </si>
  <si>
    <t>Medina Vieyra Gloria Berenice</t>
  </si>
  <si>
    <t>MEVG950124MDFDYL01</t>
  </si>
  <si>
    <t>Mercado López  Martín</t>
  </si>
  <si>
    <t>MELM931228HGTRPR03</t>
  </si>
  <si>
    <t>Ortega Bedolla Miguel</t>
  </si>
  <si>
    <t>OEBM940929HGTRDG00</t>
  </si>
  <si>
    <t>Pantoja García Kimberly Samantha</t>
  </si>
  <si>
    <t>PAGK941022MGTNRM07</t>
  </si>
  <si>
    <t>Pérez Calderón María Guadalupe</t>
  </si>
  <si>
    <t>PECG941119MGTRLD09</t>
  </si>
  <si>
    <t>Quintana Niño José de Jesús</t>
  </si>
  <si>
    <t>QUNJ950826HGTNXS05</t>
  </si>
  <si>
    <t xml:space="preserve"> </t>
  </si>
  <si>
    <t>Rivera Silva Julio</t>
  </si>
  <si>
    <t>RISJ950913HGTVLL09</t>
  </si>
  <si>
    <t>Zamudio Herrera Mayra</t>
  </si>
  <si>
    <t>ZAHM970816MGTMRY06</t>
  </si>
  <si>
    <t>Zavala Ortiz David Vicente</t>
  </si>
  <si>
    <t>ZAOD960930HGTVRV08</t>
  </si>
  <si>
    <t xml:space="preserve"> Díaz Lemus Brian Humberto</t>
  </si>
  <si>
    <t>DILB960430HMNZMR19</t>
  </si>
  <si>
    <t xml:space="preserve"> Rodríguez López Marco Adrián </t>
  </si>
  <si>
    <t>ROLM930418HGTDPR03</t>
  </si>
  <si>
    <t xml:space="preserve"> Díaz Garnica José Antonio</t>
  </si>
  <si>
    <t>DIGA950807HMCZRN09</t>
  </si>
  <si>
    <t xml:space="preserve"> Torres Chávez Diego Jesús</t>
  </si>
  <si>
    <t>TOCD960205HGTRHG03</t>
  </si>
  <si>
    <t>Custudio Castro Juan Marcos</t>
  </si>
  <si>
    <t>CUCJ960723HGTSSN04</t>
  </si>
  <si>
    <t xml:space="preserve"> Rentería Lemus María Guadalupe</t>
  </si>
  <si>
    <t>RELG970819MMNNMD06</t>
  </si>
  <si>
    <t xml:space="preserve"> Zavala Guzmán María Guadalupe</t>
  </si>
  <si>
    <t>ZAGG960614MGTVZD</t>
  </si>
  <si>
    <t>González García Betsayra</t>
  </si>
  <si>
    <t>GOGB970925MGTNRT00</t>
  </si>
  <si>
    <t>Carmona Santoyo Felipe</t>
  </si>
  <si>
    <t>CASF970116HGTRNL00</t>
  </si>
  <si>
    <t>Pérez Rocha Faustino</t>
  </si>
  <si>
    <t>PERF980827HGTRCS07</t>
  </si>
  <si>
    <t xml:space="preserve"> Delgado Anguiano Everardo</t>
  </si>
  <si>
    <t>DEAE980523HGTLNV05</t>
  </si>
  <si>
    <t xml:space="preserve"> Mora López Henrry</t>
  </si>
  <si>
    <t>MOLH980428HGTRPN01</t>
  </si>
  <si>
    <t xml:space="preserve"> Guzmán Martínez Rafael Abraham</t>
  </si>
  <si>
    <t>GUMR930619HGTZRF06</t>
  </si>
  <si>
    <t>Álvarez Álvarez Javier Jesús</t>
  </si>
  <si>
    <t>AAAJ951022HMNLLV01</t>
  </si>
  <si>
    <t>Gómez Paredes Miguel</t>
  </si>
  <si>
    <t>GOPM990901HGTMRG02</t>
  </si>
  <si>
    <t>Gónzalez Zavala María Jessica</t>
  </si>
  <si>
    <t>GOZJ960216MGTNVS08</t>
  </si>
  <si>
    <t>Regalado Rodríguez Andrea Isabel</t>
  </si>
  <si>
    <t>RERA960215MGTGDN00</t>
  </si>
  <si>
    <t>4410 Ayudas Sociales a Personas</t>
  </si>
  <si>
    <t>López Villalobos Alejandro</t>
  </si>
  <si>
    <t>LOVA950510HGTPLL04</t>
  </si>
  <si>
    <t>Alcantar Avalos Higor</t>
  </si>
  <si>
    <t>AAAH961020HGTLVG00</t>
  </si>
  <si>
    <t>Alcántar Cruz José Luis</t>
  </si>
  <si>
    <t>AACL980913HGTLRS05</t>
  </si>
  <si>
    <t>Baeza Aguilera Oscar Fabián</t>
  </si>
  <si>
    <t>BAAO951209HGTZS02</t>
  </si>
  <si>
    <t>Barajas López Jesús Alejandro</t>
  </si>
  <si>
    <t>BALJ970922HGTRPS08</t>
  </si>
  <si>
    <t>Caballero Trujillo Brian David</t>
  </si>
  <si>
    <t>CATB990709HGTBRR09</t>
  </si>
  <si>
    <t>Casiano Arizaga Ängel Uriel</t>
  </si>
  <si>
    <t>CAAA990204HJCSRN06</t>
  </si>
  <si>
    <t>Castillo Jiménez Luis Antonio</t>
  </si>
  <si>
    <t>CAJL990118HGTSMS01</t>
  </si>
  <si>
    <t>Castro León José Manuel</t>
  </si>
  <si>
    <t>CALM961213HGTSNN09</t>
  </si>
  <si>
    <t>Cerna Juarez Omar</t>
  </si>
  <si>
    <t>CEJO961016HGTRRM01</t>
  </si>
  <si>
    <t>Cisneros Ramírez Pedro</t>
  </si>
  <si>
    <t>CIRP941110HGTSMD09</t>
  </si>
  <si>
    <t>Díaz Malvaez Hugo Enrique</t>
  </si>
  <si>
    <t>DIMH950620HMCZLG02</t>
  </si>
  <si>
    <t>Díaz Sánchez Kevin David</t>
  </si>
  <si>
    <t>DISK990816HGTZNV05</t>
  </si>
  <si>
    <t>Díaz Sánchez Pedro Antonio</t>
  </si>
  <si>
    <t>DISP950207HGTZND01</t>
  </si>
  <si>
    <t>Domínguez Baeza Luis Fernando</t>
  </si>
  <si>
    <t>DOBL961103HGTMZS07</t>
  </si>
  <si>
    <t xml:space="preserve">Estrada Lemus José Alejandro </t>
  </si>
  <si>
    <t>EALJ961027HMNSMR03</t>
  </si>
  <si>
    <t>Gallegos Carrillo Juan Antonio</t>
  </si>
  <si>
    <t>GACJ960803HGTLRN02</t>
  </si>
  <si>
    <t>Gallegos Carrillo Ricardo</t>
  </si>
  <si>
    <t>GACR981112HGTLRC08</t>
  </si>
  <si>
    <t>García Gloria Katia</t>
  </si>
  <si>
    <t>GAGK980106MDFRLT00</t>
  </si>
  <si>
    <t>García Guzmán Osvaldo</t>
  </si>
  <si>
    <t>García Ibarra Juan Manuel</t>
  </si>
  <si>
    <t>GAIJ970106HGTRBN06</t>
  </si>
  <si>
    <t>García Orozco José Manuel</t>
  </si>
  <si>
    <t>GAOM980127HGTRRN09</t>
  </si>
  <si>
    <t>García Pantoja Jonathan</t>
  </si>
  <si>
    <t>GAPJ960302HGTRNN07</t>
  </si>
  <si>
    <t>García Parea Santiago</t>
  </si>
  <si>
    <t>GAPS970405HGTRRN06</t>
  </si>
  <si>
    <t>Gaviña Gonzalez Gabriel</t>
  </si>
  <si>
    <t>GAGG960915HGTVNB06</t>
  </si>
  <si>
    <t>Gaytán González José Abraham</t>
  </si>
  <si>
    <t>GAGA970719HGTYNB03</t>
  </si>
  <si>
    <t>Gómez Velázquez Orlando</t>
  </si>
  <si>
    <t>GOVO970708HMCMLR04</t>
  </si>
  <si>
    <t>González Malagón Laura</t>
  </si>
  <si>
    <t>GOML950810MGTNLR00</t>
  </si>
  <si>
    <t>Gordillo Ramírez Osvaldo Elías</t>
  </si>
  <si>
    <t>GORO980225HGTMRS04</t>
  </si>
  <si>
    <t>Guerra Maldonado Yazmin</t>
  </si>
  <si>
    <t>GUMY930710HMNRLZ06</t>
  </si>
  <si>
    <t>Guerrero Niño Ana Laura</t>
  </si>
  <si>
    <t>GUNA970424MGTRXN07</t>
  </si>
  <si>
    <t>Guerrero Zavala Diego Antonio</t>
  </si>
  <si>
    <t>GUZD970505HGTRVG11</t>
  </si>
  <si>
    <t>Gutiérrez Calderón Saúl Germán</t>
  </si>
  <si>
    <t xml:space="preserve"> GUCS950709HGTTLL04</t>
  </si>
  <si>
    <t>Guzmán Guzmán Fernando Gerardo</t>
  </si>
  <si>
    <t>RORF990903HMNMMR09</t>
  </si>
  <si>
    <t>Guzmán Martínez Rafael Abraham</t>
  </si>
  <si>
    <t>Guzmán Méndez Giovanny Alexis</t>
  </si>
  <si>
    <t>GUMG970130HGTZNV09</t>
  </si>
  <si>
    <t>Guzmán Moreno Manuel</t>
  </si>
  <si>
    <t>GUMM970125HGTZRN01</t>
  </si>
  <si>
    <t>Guzmán Reyes Nicolás</t>
  </si>
  <si>
    <t>GURN960628HGTZYC06</t>
  </si>
  <si>
    <t>Hernández Estrada Jesús Jaime</t>
  </si>
  <si>
    <t>HEEJ970510HMNRSS04</t>
  </si>
  <si>
    <t>Hernández Pérez Luis Esteban</t>
  </si>
  <si>
    <t>HELP990702HGTRRS00</t>
  </si>
  <si>
    <t>Hernández Ruiz Carlos Josué</t>
  </si>
  <si>
    <t>HERC890916HGTRZR00</t>
  </si>
  <si>
    <t>Herrera Zamudio Margarita</t>
  </si>
  <si>
    <t>HEZM910715MGTRMR09</t>
  </si>
  <si>
    <t>Jiménez Ramírez Alberto</t>
  </si>
  <si>
    <t>JIRA941228HGTMML01</t>
  </si>
  <si>
    <t>López Älvarez Alejandro</t>
  </si>
  <si>
    <t>LOAA980616HGTPLL02</t>
  </si>
  <si>
    <t>Luna Regalado Dario</t>
  </si>
  <si>
    <t>LURD940418HGTNGR07</t>
  </si>
  <si>
    <t>Martínez Castro Juan Antonio</t>
  </si>
  <si>
    <t>MACJ980912HGTRSN07</t>
  </si>
  <si>
    <t xml:space="preserve">Martínez Villagómez Tania </t>
  </si>
  <si>
    <t>MAVT961108MGTRLN02</t>
  </si>
  <si>
    <t>Maturino Leyva Juan Manuel</t>
  </si>
  <si>
    <t>MALJ981011HGTTYN05</t>
  </si>
  <si>
    <t>Mendoza García Orlando Isaí</t>
  </si>
  <si>
    <t>MEGO970530HGTNRR04</t>
  </si>
  <si>
    <t>Mendoza Sandoval Roberto Carlos</t>
  </si>
  <si>
    <t>MESR960514HGTNNB09</t>
  </si>
  <si>
    <t>Morales Franco Luis Enrique</t>
  </si>
  <si>
    <t>MOFL951201HGTRRS03</t>
  </si>
  <si>
    <t>Moreno Guzmán Michael</t>
  </si>
  <si>
    <t>MOGM970101HGTRZC08</t>
  </si>
  <si>
    <t>Moreno Maravillo José Manuel</t>
  </si>
  <si>
    <t>MOMM970504HGTRRN18</t>
  </si>
  <si>
    <t>Moreno Villalobos Cristian</t>
  </si>
  <si>
    <t>MOVC961118HGTRLR02</t>
  </si>
  <si>
    <t>Muñiz Centeno Juan Luis</t>
  </si>
  <si>
    <t>MUCJ970409HGTXNN09</t>
  </si>
  <si>
    <t>Oliver García Alba</t>
  </si>
  <si>
    <t>OIGA950619MGTLRL02</t>
  </si>
  <si>
    <t>Ortega Martínez Pedro Eduardo</t>
  </si>
  <si>
    <t>OEMP970816HGTRRD02</t>
  </si>
  <si>
    <t>Pérez López Fernando</t>
  </si>
  <si>
    <t>PELF960519HGTRPR07</t>
  </si>
  <si>
    <t>Pérez Vieyra Jesús Alberto</t>
  </si>
  <si>
    <t>PEVJ940823HGTRYS09</t>
  </si>
  <si>
    <t>Pito López Juan Ricardo</t>
  </si>
  <si>
    <t>PILJ950311HGTTPN01</t>
  </si>
  <si>
    <t>Ramírez Díaz Efraín Jared</t>
  </si>
  <si>
    <t>RADE961015HGTMZF00</t>
  </si>
  <si>
    <t>Ramírez Zamudio Brian</t>
  </si>
  <si>
    <t>RAZB980727HGTMMR05</t>
  </si>
  <si>
    <t>Rodríguez Baeza Marcos Leonardo</t>
  </si>
  <si>
    <t>ROBM981010HGTDZR02</t>
  </si>
  <si>
    <t>Rodríguez Gallardo Mariana Lucero</t>
  </si>
  <si>
    <t>ROGM970722MGTDLR02</t>
  </si>
  <si>
    <t>Salinas Zavala Diego</t>
  </si>
  <si>
    <t>SAZD931201HGTLVG00</t>
  </si>
  <si>
    <t>Sánchez Herrera Juan Francisco</t>
  </si>
  <si>
    <t>SAHJ970624HGTNRN08</t>
  </si>
  <si>
    <t>Sandoval Estrada Carlos Andres</t>
  </si>
  <si>
    <t>SAEC980831HMNNSR04</t>
  </si>
  <si>
    <t>Sandoval García Zaira</t>
  </si>
  <si>
    <t>SAGZ961205MGTNRR00</t>
  </si>
  <si>
    <t>Sarabia Zavala Jonatán Alexander</t>
  </si>
  <si>
    <t>SAZJ970622HGTRVN01</t>
  </si>
  <si>
    <t>Serrato Guzmán Abraham Maximiliano</t>
  </si>
  <si>
    <t>SEGA950103HGTRZB00</t>
  </si>
  <si>
    <t>Tapia Medina José Gerardo Guadalupe</t>
  </si>
  <si>
    <t>TAMG970221HGTPDR06</t>
  </si>
  <si>
    <t>Torres Martínez Francisco</t>
  </si>
  <si>
    <t>TOMF990707HGTRRR01</t>
  </si>
  <si>
    <t>Vera Vega José Manuel</t>
  </si>
  <si>
    <t>VEVM761206HGTRGN01</t>
  </si>
  <si>
    <t>Vieyra Cintora Rafael</t>
  </si>
  <si>
    <t>VICR970907HGTYNF07</t>
  </si>
  <si>
    <t>Villafuerte Rodríguez Alfredo</t>
  </si>
  <si>
    <t>VIRA971115HGTLDL07</t>
  </si>
  <si>
    <t>Villalobos Baeza Pedro</t>
  </si>
  <si>
    <t>VIBP961016HGTLZD06</t>
  </si>
  <si>
    <t>Zamudio Leal Cristian</t>
  </si>
  <si>
    <t>ZALC930629HGTMLR08</t>
  </si>
  <si>
    <t>Zamudio Zavala Eduardo</t>
  </si>
  <si>
    <t>ZAZE980607HGTMVD02</t>
  </si>
  <si>
    <t>Zavala López Victor Andres</t>
  </si>
  <si>
    <t>ZALV981121HGTVPC06</t>
  </si>
  <si>
    <t>Zavala Saldaña Juan Carlos</t>
  </si>
  <si>
    <t>ZASJ970717HGTVLN05</t>
  </si>
  <si>
    <t>Zavala Serrato Rafael</t>
  </si>
  <si>
    <t>ZASR981205HGTVRF04</t>
  </si>
  <si>
    <t>TOTAL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</si>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</sst>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/>
  </cellStyleXfs>
  <cellXfs count="50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>
      <alignment horizontal="center" vertical="center" wrapText="1"/>
    </xf>
    <xf numFmtId="3" fontId="3" fillId="2" borderId="3" xfId="2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5" xfId="0" applyNumberFormat="1" applyFont="1" applyFill="1" applyBorder="1" applyAlignment="1" applyProtection="1">
      <alignment horizontal="center" wrapText="1"/>
      <protection locked="0"/>
    </xf>
    <xf numFmtId="0" fontId="4" fillId="0" borderId="5" xfId="0" applyNumberFormat="1" applyFont="1" applyFill="1" applyBorder="1" applyAlignment="1" applyProtection="1">
      <alignment horizontal="left" wrapText="1"/>
      <protection locked="0"/>
    </xf>
    <xf numFmtId="3" fontId="4" fillId="0" borderId="6" xfId="0" applyNumberFormat="1" applyFont="1" applyFill="1" applyBorder="1"/>
    <xf numFmtId="0" fontId="4" fillId="0" borderId="7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NumberFormat="1" applyFont="1" applyFill="1" applyBorder="1" applyAlignment="1" applyProtection="1">
      <alignment horizontal="left" wrapText="1"/>
      <protection locked="0"/>
    </xf>
    <xf numFmtId="3" fontId="4" fillId="0" borderId="8" xfId="0" applyNumberFormat="1" applyFont="1" applyFill="1" applyBorder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left"/>
    </xf>
    <xf numFmtId="3" fontId="0" fillId="0" borderId="0" xfId="0" applyNumberFormat="1"/>
    <xf numFmtId="0" fontId="4" fillId="0" borderId="0" xfId="0" applyFont="1" applyBorder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Border="1"/>
    <xf numFmtId="0" fontId="7" fillId="3" borderId="9" xfId="3" applyFont="1" applyFill="1" applyBorder="1" applyAlignment="1" applyProtection="1">
      <alignment horizontal="left"/>
      <protection locked="0"/>
    </xf>
    <xf numFmtId="0" fontId="4" fillId="3" borderId="1" xfId="3" applyNumberFormat="1" applyFont="1" applyFill="1" applyBorder="1" applyAlignment="1" applyProtection="1">
      <alignment horizontal="left" vertical="center" wrapText="1"/>
      <protection locked="0"/>
    </xf>
    <xf numFmtId="0" fontId="7" fillId="3" borderId="1" xfId="3" applyNumberFormat="1" applyFont="1" applyFill="1" applyBorder="1" applyAlignment="1" applyProtection="1">
      <alignment horizontal="right" vertical="center" wrapText="1"/>
      <protection locked="0"/>
    </xf>
    <xf numFmtId="3" fontId="7" fillId="3" borderId="2" xfId="3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/>
    <xf numFmtId="3" fontId="4" fillId="0" borderId="0" xfId="0" applyNumberFormat="1" applyFont="1"/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43" fontId="2" fillId="3" borderId="0" xfId="1" applyFont="1" applyFill="1" applyBorder="1"/>
    <xf numFmtId="0" fontId="4" fillId="3" borderId="0" xfId="0" applyFont="1" applyFill="1" applyBorder="1"/>
    <xf numFmtId="0" fontId="2" fillId="3" borderId="0" xfId="0" applyFont="1" applyFill="1" applyBorder="1" applyAlignment="1">
      <alignment vertical="center"/>
    </xf>
    <xf numFmtId="0" fontId="2" fillId="3" borderId="10" xfId="0" applyFont="1" applyFill="1" applyBorder="1" applyAlignment="1" applyProtection="1">
      <alignment horizontal="center" vertical="top"/>
      <protection locked="0"/>
    </xf>
    <xf numFmtId="43" fontId="2" fillId="3" borderId="10" xfId="1" applyFont="1" applyFill="1" applyBorder="1"/>
    <xf numFmtId="0" fontId="4" fillId="3" borderId="0" xfId="0" applyFont="1" applyFill="1" applyBorder="1" applyAlignment="1" applyProtection="1">
      <protection locked="0"/>
    </xf>
    <xf numFmtId="0" fontId="4" fillId="3" borderId="10" xfId="0" applyFont="1" applyFill="1" applyBorder="1" applyAlignment="1" applyProtection="1"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0" borderId="5" xfId="0" applyFont="1" applyBorder="1" applyAlignment="1"/>
    <xf numFmtId="0" fontId="4" fillId="0" borderId="0" xfId="0" applyFont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/>
    <xf numFmtId="0" fontId="6" fillId="3" borderId="0" xfId="0" applyFont="1" applyFill="1" applyBorder="1"/>
    <xf numFmtId="0" fontId="6" fillId="3" borderId="0" xfId="0" applyFont="1" applyFill="1"/>
    <xf numFmtId="0" fontId="3" fillId="2" borderId="9" xfId="2" applyFont="1" applyFill="1" applyBorder="1" applyAlignment="1" applyProtection="1">
      <alignment horizontal="center" vertical="center" wrapText="1"/>
      <protection locked="0"/>
    </xf>
  </cellXfs>
  <cellStyles count="4">
    <cellStyle name="Millares" xfId="1" builtinId="3"/>
    <cellStyle name="Normal" xfId="0" builtinId="0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showGridLines="0" tabSelected="1" workbookViewId="0">
      <selection sqref="A1:H1"/>
    </sheetView>
  </sheetViews>
  <sheetFormatPr baseColWidth="10" defaultRowHeight="40.5" customHeight="1" x14ac:dyDescent="0.25"/>
  <cols>
    <col min="1" max="1" width="16.7109375" customWidth="1"/>
    <col min="2" max="2" width="9.140625" bestFit="1" customWidth="1"/>
    <col min="3" max="3" width="10" bestFit="1" customWidth="1"/>
    <col min="4" max="4" width="11.85546875" customWidth="1"/>
    <col min="5" max="5" width="31.7109375" bestFit="1" customWidth="1"/>
    <col min="6" max="6" width="22.85546875" bestFit="1" customWidth="1"/>
    <col min="7" max="7" width="16" customWidth="1"/>
    <col min="8" max="8" width="11.42578125" style="19"/>
  </cols>
  <sheetData>
    <row r="1" spans="1:8" ht="40.5" customHeight="1" x14ac:dyDescent="0.25">
      <c r="A1" s="49" t="s">
        <v>0</v>
      </c>
      <c r="B1" s="1"/>
      <c r="C1" s="1"/>
      <c r="D1" s="1"/>
      <c r="E1" s="1"/>
      <c r="F1" s="1"/>
      <c r="G1" s="1"/>
      <c r="H1" s="2"/>
    </row>
    <row r="2" spans="1:8" ht="40.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</row>
    <row r="3" spans="1:8" ht="45.75" customHeight="1" x14ac:dyDescent="0.25">
      <c r="A3" s="5" t="s">
        <v>9</v>
      </c>
      <c r="B3" s="6" t="s">
        <v>10</v>
      </c>
      <c r="C3" s="7"/>
      <c r="D3" s="6" t="s">
        <v>11</v>
      </c>
      <c r="E3" s="7" t="s">
        <v>12</v>
      </c>
      <c r="F3" s="7" t="s">
        <v>13</v>
      </c>
      <c r="G3" s="7" t="s">
        <v>14</v>
      </c>
      <c r="H3" s="8">
        <v>10254.48</v>
      </c>
    </row>
    <row r="4" spans="1:8" ht="45.75" customHeight="1" x14ac:dyDescent="0.25">
      <c r="A4" s="9" t="s">
        <v>9</v>
      </c>
      <c r="B4" s="10" t="s">
        <v>10</v>
      </c>
      <c r="C4" s="11"/>
      <c r="D4" s="10" t="s">
        <v>11</v>
      </c>
      <c r="E4" s="11" t="s">
        <v>15</v>
      </c>
      <c r="F4" s="11" t="s">
        <v>16</v>
      </c>
      <c r="G4" s="11" t="s">
        <v>17</v>
      </c>
      <c r="H4" s="12">
        <v>8378.5499999999993</v>
      </c>
    </row>
    <row r="5" spans="1:8" ht="45.75" customHeight="1" x14ac:dyDescent="0.25">
      <c r="A5" s="9" t="s">
        <v>9</v>
      </c>
      <c r="B5" s="10" t="s">
        <v>10</v>
      </c>
      <c r="C5" s="11"/>
      <c r="D5" s="10" t="s">
        <v>11</v>
      </c>
      <c r="E5" s="11" t="s">
        <v>18</v>
      </c>
      <c r="F5" s="11" t="s">
        <v>19</v>
      </c>
      <c r="G5" s="11" t="s">
        <v>20</v>
      </c>
      <c r="H5" s="12">
        <v>6282.54</v>
      </c>
    </row>
    <row r="6" spans="1:8" ht="47.25" customHeight="1" x14ac:dyDescent="0.25">
      <c r="A6" s="9" t="s">
        <v>9</v>
      </c>
      <c r="B6" s="10" t="s">
        <v>10</v>
      </c>
      <c r="C6" s="11"/>
      <c r="D6" s="10" t="s">
        <v>11</v>
      </c>
      <c r="E6" s="11" t="s">
        <v>21</v>
      </c>
      <c r="F6" s="11" t="s">
        <v>22</v>
      </c>
      <c r="G6" s="11" t="s">
        <v>23</v>
      </c>
      <c r="H6" s="12">
        <v>4188.88</v>
      </c>
    </row>
    <row r="7" spans="1:8" ht="45.75" customHeight="1" x14ac:dyDescent="0.25">
      <c r="A7" s="9" t="s">
        <v>9</v>
      </c>
      <c r="B7" s="10" t="s">
        <v>10</v>
      </c>
      <c r="C7" s="11"/>
      <c r="D7" s="10" t="s">
        <v>11</v>
      </c>
      <c r="E7" s="11" t="s">
        <v>24</v>
      </c>
      <c r="F7" s="13" t="s">
        <v>25</v>
      </c>
      <c r="G7" s="14" t="str">
        <f t="shared" ref="G7:G17" si="0">MID(F7,1,10)</f>
        <v>FUHC701014</v>
      </c>
      <c r="H7" s="12">
        <v>8500</v>
      </c>
    </row>
    <row r="8" spans="1:8" ht="45.75" customHeight="1" x14ac:dyDescent="0.25">
      <c r="A8" s="9" t="s">
        <v>9</v>
      </c>
      <c r="B8" s="10" t="s">
        <v>10</v>
      </c>
      <c r="C8" s="11"/>
      <c r="D8" s="10" t="s">
        <v>11</v>
      </c>
      <c r="E8" s="11" t="s">
        <v>26</v>
      </c>
      <c r="F8" s="13" t="s">
        <v>27</v>
      </c>
      <c r="G8" s="14" t="str">
        <f t="shared" si="0"/>
        <v>MAHS830529</v>
      </c>
      <c r="H8" s="12">
        <v>8000</v>
      </c>
    </row>
    <row r="9" spans="1:8" ht="45.75" customHeight="1" x14ac:dyDescent="0.25">
      <c r="A9" s="9" t="s">
        <v>9</v>
      </c>
      <c r="B9" s="10" t="s">
        <v>10</v>
      </c>
      <c r="C9" s="11"/>
      <c r="D9" s="10" t="s">
        <v>11</v>
      </c>
      <c r="E9" s="11" t="s">
        <v>28</v>
      </c>
      <c r="F9" s="13" t="s">
        <v>29</v>
      </c>
      <c r="G9" s="14" t="str">
        <f t="shared" si="0"/>
        <v>VIPR921209</v>
      </c>
      <c r="H9" s="12">
        <v>4000</v>
      </c>
    </row>
    <row r="10" spans="1:8" ht="45.75" customHeight="1" x14ac:dyDescent="0.25">
      <c r="A10" s="9" t="s">
        <v>9</v>
      </c>
      <c r="B10" s="10" t="s">
        <v>10</v>
      </c>
      <c r="C10" s="11"/>
      <c r="D10" s="10" t="s">
        <v>11</v>
      </c>
      <c r="E10" s="11" t="s">
        <v>30</v>
      </c>
      <c r="F10" s="13" t="s">
        <v>31</v>
      </c>
      <c r="G10" s="14" t="str">
        <f t="shared" si="0"/>
        <v>MOGJ750902</v>
      </c>
      <c r="H10" s="12">
        <v>4000</v>
      </c>
    </row>
    <row r="11" spans="1:8" ht="45.75" customHeight="1" x14ac:dyDescent="0.25">
      <c r="A11" s="9" t="s">
        <v>9</v>
      </c>
      <c r="B11" s="10" t="s">
        <v>10</v>
      </c>
      <c r="C11" s="11"/>
      <c r="D11" s="10" t="s">
        <v>11</v>
      </c>
      <c r="E11" s="11" t="s">
        <v>32</v>
      </c>
      <c r="F11" s="13" t="s">
        <v>27</v>
      </c>
      <c r="G11" s="14" t="str">
        <f t="shared" si="0"/>
        <v>MAHS830529</v>
      </c>
      <c r="H11" s="12">
        <v>4000</v>
      </c>
    </row>
    <row r="12" spans="1:8" ht="45.75" customHeight="1" x14ac:dyDescent="0.25">
      <c r="A12" s="9" t="s">
        <v>9</v>
      </c>
      <c r="B12" s="10" t="s">
        <v>10</v>
      </c>
      <c r="C12" s="11"/>
      <c r="D12" s="10" t="s">
        <v>11</v>
      </c>
      <c r="E12" s="11" t="s">
        <v>33</v>
      </c>
      <c r="F12" s="13" t="s">
        <v>34</v>
      </c>
      <c r="G12" s="14" t="str">
        <f t="shared" si="0"/>
        <v>HEPJ740308</v>
      </c>
      <c r="H12" s="12">
        <v>8000</v>
      </c>
    </row>
    <row r="13" spans="1:8" ht="45.75" customHeight="1" x14ac:dyDescent="0.25">
      <c r="A13" s="9" t="s">
        <v>9</v>
      </c>
      <c r="B13" s="10" t="s">
        <v>10</v>
      </c>
      <c r="C13" s="11"/>
      <c r="D13" s="10" t="s">
        <v>11</v>
      </c>
      <c r="E13" s="11" t="s">
        <v>35</v>
      </c>
      <c r="F13" s="13" t="s">
        <v>36</v>
      </c>
      <c r="G13" s="14" t="str">
        <f t="shared" si="0"/>
        <v>HEBJ810120</v>
      </c>
      <c r="H13" s="12">
        <v>4000</v>
      </c>
    </row>
    <row r="14" spans="1:8" ht="45.75" customHeight="1" x14ac:dyDescent="0.25">
      <c r="A14" s="9" t="s">
        <v>9</v>
      </c>
      <c r="B14" s="10" t="s">
        <v>10</v>
      </c>
      <c r="C14" s="11"/>
      <c r="D14" s="10" t="s">
        <v>11</v>
      </c>
      <c r="E14" s="11" t="s">
        <v>37</v>
      </c>
      <c r="F14" s="13" t="s">
        <v>38</v>
      </c>
      <c r="G14" s="14" t="str">
        <f t="shared" si="0"/>
        <v>OOTC750224</v>
      </c>
      <c r="H14" s="12">
        <v>4000</v>
      </c>
    </row>
    <row r="15" spans="1:8" ht="45.75" customHeight="1" x14ac:dyDescent="0.25">
      <c r="A15" s="9" t="s">
        <v>9</v>
      </c>
      <c r="B15" s="10" t="s">
        <v>10</v>
      </c>
      <c r="C15" s="11"/>
      <c r="D15" s="10" t="s">
        <v>11</v>
      </c>
      <c r="E15" s="11" t="s">
        <v>39</v>
      </c>
      <c r="F15" s="13" t="s">
        <v>40</v>
      </c>
      <c r="G15" s="14" t="str">
        <f t="shared" si="0"/>
        <v>EARL821125</v>
      </c>
      <c r="H15" s="12">
        <v>5200</v>
      </c>
    </row>
    <row r="16" spans="1:8" ht="45.75" customHeight="1" x14ac:dyDescent="0.25">
      <c r="A16" s="9" t="s">
        <v>9</v>
      </c>
      <c r="B16" s="10" t="s">
        <v>10</v>
      </c>
      <c r="C16" s="11"/>
      <c r="D16" s="10" t="s">
        <v>11</v>
      </c>
      <c r="E16" s="11" t="s">
        <v>41</v>
      </c>
      <c r="F16" s="13" t="s">
        <v>42</v>
      </c>
      <c r="G16" s="14" t="str">
        <f t="shared" si="0"/>
        <v>FUMB940908</v>
      </c>
      <c r="H16" s="12">
        <v>4000</v>
      </c>
    </row>
    <row r="17" spans="1:9" ht="45.75" customHeight="1" x14ac:dyDescent="0.25">
      <c r="A17" s="9" t="s">
        <v>9</v>
      </c>
      <c r="B17" s="10" t="s">
        <v>10</v>
      </c>
      <c r="C17" s="11"/>
      <c r="D17" s="10" t="s">
        <v>11</v>
      </c>
      <c r="E17" s="11" t="s">
        <v>43</v>
      </c>
      <c r="F17" s="13" t="s">
        <v>44</v>
      </c>
      <c r="G17" s="14" t="str">
        <f t="shared" si="0"/>
        <v>LORF820809</v>
      </c>
      <c r="H17" s="12">
        <v>7200</v>
      </c>
    </row>
    <row r="18" spans="1:9" ht="45.75" customHeight="1" x14ac:dyDescent="0.25">
      <c r="A18" s="9" t="s">
        <v>9</v>
      </c>
      <c r="B18" s="10" t="s">
        <v>10</v>
      </c>
      <c r="C18" s="11"/>
      <c r="D18" s="10" t="s">
        <v>11</v>
      </c>
      <c r="E18" s="15" t="s">
        <v>45</v>
      </c>
      <c r="F18" s="16" t="s">
        <v>46</v>
      </c>
      <c r="G18" s="17" t="str">
        <f>MID(F18,1,10)</f>
        <v>AEVD951117</v>
      </c>
      <c r="H18" s="12">
        <v>7268.27</v>
      </c>
    </row>
    <row r="19" spans="1:9" ht="45.75" customHeight="1" x14ac:dyDescent="0.25">
      <c r="A19" s="9" t="s">
        <v>9</v>
      </c>
      <c r="B19" s="10" t="s">
        <v>10</v>
      </c>
      <c r="C19" s="11"/>
      <c r="D19" s="10" t="s">
        <v>11</v>
      </c>
      <c r="E19" s="15" t="s">
        <v>47</v>
      </c>
      <c r="F19" s="18" t="s">
        <v>48</v>
      </c>
      <c r="G19" s="17" t="str">
        <f t="shared" ref="G19:G36" si="1">MID(F19,1,10)</f>
        <v>BAAA960101</v>
      </c>
      <c r="H19" s="12">
        <v>7268.27</v>
      </c>
    </row>
    <row r="20" spans="1:9" ht="45.75" customHeight="1" x14ac:dyDescent="0.25">
      <c r="A20" s="9" t="s">
        <v>9</v>
      </c>
      <c r="B20" s="10" t="s">
        <v>10</v>
      </c>
      <c r="C20" s="11"/>
      <c r="D20" s="10" t="s">
        <v>11</v>
      </c>
      <c r="E20" s="15" t="s">
        <v>49</v>
      </c>
      <c r="F20" s="18" t="s">
        <v>50</v>
      </c>
      <c r="G20" s="17" t="str">
        <f t="shared" si="1"/>
        <v>VAPB960621</v>
      </c>
      <c r="H20" s="12">
        <v>7268.27</v>
      </c>
    </row>
    <row r="21" spans="1:9" ht="45.75" customHeight="1" x14ac:dyDescent="0.25">
      <c r="A21" s="9" t="s">
        <v>9</v>
      </c>
      <c r="B21" s="10" t="s">
        <v>10</v>
      </c>
      <c r="C21" s="11"/>
      <c r="D21" s="10" t="s">
        <v>11</v>
      </c>
      <c r="E21" s="15" t="s">
        <v>51</v>
      </c>
      <c r="F21" s="18" t="s">
        <v>52</v>
      </c>
      <c r="G21" s="17" t="str">
        <f t="shared" si="1"/>
        <v>CASF970203</v>
      </c>
      <c r="H21" s="12">
        <v>7268.27</v>
      </c>
    </row>
    <row r="22" spans="1:9" ht="45.75" customHeight="1" x14ac:dyDescent="0.25">
      <c r="A22" s="9" t="s">
        <v>9</v>
      </c>
      <c r="B22" s="10" t="s">
        <v>10</v>
      </c>
      <c r="C22" s="11"/>
      <c r="D22" s="10" t="s">
        <v>11</v>
      </c>
      <c r="E22" s="15" t="s">
        <v>53</v>
      </c>
      <c r="F22" s="18" t="s">
        <v>54</v>
      </c>
      <c r="G22" s="17" t="str">
        <f t="shared" si="1"/>
        <v>CASE960814</v>
      </c>
      <c r="H22" s="12">
        <v>7268.27</v>
      </c>
    </row>
    <row r="23" spans="1:9" ht="45.75" customHeight="1" x14ac:dyDescent="0.25">
      <c r="A23" s="9" t="s">
        <v>9</v>
      </c>
      <c r="B23" s="10" t="s">
        <v>10</v>
      </c>
      <c r="C23" s="11"/>
      <c r="D23" s="10" t="s">
        <v>11</v>
      </c>
      <c r="E23" s="15" t="s">
        <v>55</v>
      </c>
      <c r="F23" s="18" t="s">
        <v>56</v>
      </c>
      <c r="G23" s="17" t="str">
        <f t="shared" si="1"/>
        <v>DIGG960909</v>
      </c>
      <c r="H23" s="12">
        <v>7268.27</v>
      </c>
    </row>
    <row r="24" spans="1:9" ht="45.75" customHeight="1" x14ac:dyDescent="0.25">
      <c r="A24" s="9" t="s">
        <v>9</v>
      </c>
      <c r="B24" s="10" t="s">
        <v>10</v>
      </c>
      <c r="C24" s="11"/>
      <c r="D24" s="10" t="s">
        <v>11</v>
      </c>
      <c r="E24" s="15" t="s">
        <v>57</v>
      </c>
      <c r="F24" s="18" t="s">
        <v>58</v>
      </c>
      <c r="G24" s="17" t="str">
        <f t="shared" si="1"/>
        <v>FORL961008</v>
      </c>
      <c r="H24" s="12">
        <v>7268.27</v>
      </c>
    </row>
    <row r="25" spans="1:9" ht="45.75" customHeight="1" x14ac:dyDescent="0.25">
      <c r="A25" s="9" t="s">
        <v>9</v>
      </c>
      <c r="B25" s="10" t="s">
        <v>10</v>
      </c>
      <c r="C25" s="11"/>
      <c r="D25" s="10" t="s">
        <v>11</v>
      </c>
      <c r="E25" s="15" t="s">
        <v>59</v>
      </c>
      <c r="F25" s="18" t="s">
        <v>60</v>
      </c>
      <c r="G25" s="17" t="str">
        <f t="shared" si="1"/>
        <v>GAGO950412</v>
      </c>
      <c r="H25" s="12">
        <v>7268.27</v>
      </c>
    </row>
    <row r="26" spans="1:9" ht="45.75" customHeight="1" x14ac:dyDescent="0.25">
      <c r="A26" s="9" t="s">
        <v>9</v>
      </c>
      <c r="B26" s="10" t="s">
        <v>10</v>
      </c>
      <c r="C26" s="11"/>
      <c r="D26" s="10" t="s">
        <v>11</v>
      </c>
      <c r="E26" s="15" t="s">
        <v>61</v>
      </c>
      <c r="F26" s="18" t="s">
        <v>62</v>
      </c>
      <c r="G26" s="17" t="str">
        <f t="shared" si="1"/>
        <v>GUBD960218</v>
      </c>
      <c r="H26" s="12">
        <v>7268.27</v>
      </c>
    </row>
    <row r="27" spans="1:9" ht="45.75" customHeight="1" x14ac:dyDescent="0.25">
      <c r="A27" s="9" t="s">
        <v>9</v>
      </c>
      <c r="B27" s="10" t="s">
        <v>10</v>
      </c>
      <c r="C27" s="11"/>
      <c r="D27" s="10" t="s">
        <v>11</v>
      </c>
      <c r="E27" s="15" t="s">
        <v>63</v>
      </c>
      <c r="F27" s="18" t="s">
        <v>64</v>
      </c>
      <c r="G27" s="17" t="str">
        <f t="shared" si="1"/>
        <v>GUCF940531</v>
      </c>
      <c r="H27" s="12">
        <v>7268.27</v>
      </c>
    </row>
    <row r="28" spans="1:9" ht="45.75" customHeight="1" x14ac:dyDescent="0.25">
      <c r="A28" s="9" t="s">
        <v>9</v>
      </c>
      <c r="B28" s="10" t="s">
        <v>10</v>
      </c>
      <c r="C28" s="11"/>
      <c r="D28" s="10" t="s">
        <v>11</v>
      </c>
      <c r="E28" s="15" t="s">
        <v>65</v>
      </c>
      <c r="F28" s="18" t="s">
        <v>66</v>
      </c>
      <c r="G28" s="17" t="str">
        <f t="shared" si="1"/>
        <v>MEVG950124</v>
      </c>
      <c r="H28" s="12">
        <v>7268.27</v>
      </c>
    </row>
    <row r="29" spans="1:9" ht="45.75" customHeight="1" x14ac:dyDescent="0.25">
      <c r="A29" s="9" t="s">
        <v>9</v>
      </c>
      <c r="B29" s="10" t="s">
        <v>10</v>
      </c>
      <c r="C29" s="11"/>
      <c r="D29" s="10" t="s">
        <v>11</v>
      </c>
      <c r="E29" s="15" t="s">
        <v>67</v>
      </c>
      <c r="F29" s="18" t="s">
        <v>68</v>
      </c>
      <c r="G29" s="17" t="str">
        <f t="shared" si="1"/>
        <v>MELM931228</v>
      </c>
      <c r="H29" s="12">
        <v>7268.27</v>
      </c>
    </row>
    <row r="30" spans="1:9" ht="45.75" customHeight="1" x14ac:dyDescent="0.25">
      <c r="A30" s="9" t="s">
        <v>9</v>
      </c>
      <c r="B30" s="10" t="s">
        <v>10</v>
      </c>
      <c r="C30" s="11"/>
      <c r="D30" s="10" t="s">
        <v>11</v>
      </c>
      <c r="E30" s="15" t="s">
        <v>69</v>
      </c>
      <c r="F30" s="18" t="s">
        <v>70</v>
      </c>
      <c r="G30" s="17" t="str">
        <f t="shared" si="1"/>
        <v>OEBM940929</v>
      </c>
      <c r="H30" s="12">
        <v>7268.27</v>
      </c>
    </row>
    <row r="31" spans="1:9" ht="45.75" customHeight="1" x14ac:dyDescent="0.25">
      <c r="A31" s="9" t="s">
        <v>9</v>
      </c>
      <c r="B31" s="10" t="s">
        <v>10</v>
      </c>
      <c r="C31" s="11"/>
      <c r="D31" s="10" t="s">
        <v>11</v>
      </c>
      <c r="E31" s="15" t="s">
        <v>71</v>
      </c>
      <c r="F31" s="18" t="s">
        <v>72</v>
      </c>
      <c r="G31" s="17" t="str">
        <f t="shared" si="1"/>
        <v>PAGK941022</v>
      </c>
      <c r="H31" s="12">
        <v>7268.27</v>
      </c>
    </row>
    <row r="32" spans="1:9" ht="45.75" customHeight="1" x14ac:dyDescent="0.25">
      <c r="A32" s="9" t="s">
        <v>9</v>
      </c>
      <c r="B32" s="10" t="s">
        <v>10</v>
      </c>
      <c r="C32" s="11"/>
      <c r="D32" s="10" t="s">
        <v>11</v>
      </c>
      <c r="E32" s="15" t="s">
        <v>73</v>
      </c>
      <c r="F32" s="18" t="s">
        <v>74</v>
      </c>
      <c r="G32" s="17" t="str">
        <f t="shared" si="1"/>
        <v>PECG941119</v>
      </c>
      <c r="H32" s="12">
        <v>7268.27</v>
      </c>
      <c r="I32" s="19"/>
    </row>
    <row r="33" spans="1:9" ht="45.75" customHeight="1" x14ac:dyDescent="0.25">
      <c r="A33" s="9" t="s">
        <v>9</v>
      </c>
      <c r="B33" s="10" t="s">
        <v>10</v>
      </c>
      <c r="C33" s="11"/>
      <c r="D33" s="10" t="s">
        <v>11</v>
      </c>
      <c r="E33" s="15" t="s">
        <v>75</v>
      </c>
      <c r="F33" s="18" t="s">
        <v>76</v>
      </c>
      <c r="G33" s="17" t="str">
        <f t="shared" si="1"/>
        <v>QUNJ950826</v>
      </c>
      <c r="H33" s="12">
        <v>7268.27</v>
      </c>
      <c r="I33" s="19" t="s">
        <v>77</v>
      </c>
    </row>
    <row r="34" spans="1:9" ht="45.75" customHeight="1" x14ac:dyDescent="0.25">
      <c r="A34" s="9" t="s">
        <v>9</v>
      </c>
      <c r="B34" s="10" t="s">
        <v>10</v>
      </c>
      <c r="C34" s="11"/>
      <c r="D34" s="10" t="s">
        <v>11</v>
      </c>
      <c r="E34" s="15" t="s">
        <v>78</v>
      </c>
      <c r="F34" s="18" t="s">
        <v>79</v>
      </c>
      <c r="G34" s="17" t="str">
        <f t="shared" si="1"/>
        <v>RISJ950913</v>
      </c>
      <c r="H34" s="12">
        <v>7268.27</v>
      </c>
    </row>
    <row r="35" spans="1:9" ht="45.75" customHeight="1" x14ac:dyDescent="0.25">
      <c r="A35" s="9" t="s">
        <v>9</v>
      </c>
      <c r="B35" s="10" t="s">
        <v>10</v>
      </c>
      <c r="C35" s="11"/>
      <c r="D35" s="10" t="s">
        <v>11</v>
      </c>
      <c r="E35" s="15" t="s">
        <v>80</v>
      </c>
      <c r="F35" s="18" t="s">
        <v>81</v>
      </c>
      <c r="G35" s="17" t="str">
        <f t="shared" si="1"/>
        <v>ZAHM970816</v>
      </c>
      <c r="H35" s="12">
        <v>7268.27</v>
      </c>
    </row>
    <row r="36" spans="1:9" ht="45.75" customHeight="1" x14ac:dyDescent="0.25">
      <c r="A36" s="9" t="s">
        <v>9</v>
      </c>
      <c r="B36" s="10" t="s">
        <v>10</v>
      </c>
      <c r="C36" s="11"/>
      <c r="D36" s="10" t="s">
        <v>11</v>
      </c>
      <c r="E36" s="15" t="s">
        <v>82</v>
      </c>
      <c r="F36" s="18" t="s">
        <v>83</v>
      </c>
      <c r="G36" s="17" t="str">
        <f t="shared" si="1"/>
        <v>ZAOD960930</v>
      </c>
      <c r="H36" s="12">
        <v>7268.27</v>
      </c>
    </row>
    <row r="37" spans="1:9" ht="45.75" customHeight="1" x14ac:dyDescent="0.25">
      <c r="A37" s="9" t="s">
        <v>9</v>
      </c>
      <c r="B37" s="10" t="s">
        <v>10</v>
      </c>
      <c r="C37" s="11"/>
      <c r="D37" s="10" t="s">
        <v>11</v>
      </c>
      <c r="E37" s="15" t="s">
        <v>84</v>
      </c>
      <c r="F37" s="13" t="s">
        <v>85</v>
      </c>
      <c r="G37" s="20" t="str">
        <f>MID(F37,1,10)</f>
        <v>DILB960430</v>
      </c>
      <c r="H37" s="12">
        <v>11917.84</v>
      </c>
      <c r="I37" s="19"/>
    </row>
    <row r="38" spans="1:9" ht="45.75" customHeight="1" x14ac:dyDescent="0.25">
      <c r="A38" s="9" t="s">
        <v>9</v>
      </c>
      <c r="B38" s="10" t="s">
        <v>10</v>
      </c>
      <c r="C38" s="11"/>
      <c r="D38" s="10" t="s">
        <v>11</v>
      </c>
      <c r="E38" s="15" t="s">
        <v>86</v>
      </c>
      <c r="F38" s="13" t="s">
        <v>87</v>
      </c>
      <c r="G38" s="20" t="str">
        <f t="shared" ref="G38:G53" si="2">MID(F38,1,10)</f>
        <v>ROLM930418</v>
      </c>
      <c r="H38" s="12">
        <v>11917.84</v>
      </c>
    </row>
    <row r="39" spans="1:9" ht="45.75" customHeight="1" x14ac:dyDescent="0.25">
      <c r="A39" s="9" t="s">
        <v>9</v>
      </c>
      <c r="B39" s="10" t="s">
        <v>10</v>
      </c>
      <c r="C39" s="11"/>
      <c r="D39" s="10" t="s">
        <v>11</v>
      </c>
      <c r="E39" s="15" t="s">
        <v>88</v>
      </c>
      <c r="F39" s="13" t="s">
        <v>89</v>
      </c>
      <c r="G39" s="20" t="str">
        <f t="shared" si="2"/>
        <v>DIGA950807</v>
      </c>
      <c r="H39" s="12">
        <v>11917.84</v>
      </c>
      <c r="I39" s="19"/>
    </row>
    <row r="40" spans="1:9" ht="45.75" customHeight="1" x14ac:dyDescent="0.25">
      <c r="A40" s="9" t="s">
        <v>9</v>
      </c>
      <c r="B40" s="10" t="s">
        <v>10</v>
      </c>
      <c r="C40" s="11"/>
      <c r="D40" s="10" t="s">
        <v>11</v>
      </c>
      <c r="E40" s="15" t="s">
        <v>90</v>
      </c>
      <c r="F40" s="13" t="s">
        <v>91</v>
      </c>
      <c r="G40" s="20" t="str">
        <f t="shared" si="2"/>
        <v>TOCD960205</v>
      </c>
      <c r="H40" s="12">
        <v>11917.84</v>
      </c>
      <c r="I40" s="19"/>
    </row>
    <row r="41" spans="1:9" ht="45.75" customHeight="1" x14ac:dyDescent="0.25">
      <c r="A41" s="9" t="s">
        <v>9</v>
      </c>
      <c r="B41" s="10" t="s">
        <v>10</v>
      </c>
      <c r="C41" s="11"/>
      <c r="D41" s="10" t="s">
        <v>11</v>
      </c>
      <c r="E41" s="15" t="s">
        <v>92</v>
      </c>
      <c r="F41" s="13" t="s">
        <v>93</v>
      </c>
      <c r="G41" s="20" t="str">
        <f t="shared" si="2"/>
        <v>CUCJ960723</v>
      </c>
      <c r="H41" s="12">
        <v>11917.84</v>
      </c>
    </row>
    <row r="42" spans="1:9" ht="45.75" customHeight="1" x14ac:dyDescent="0.25">
      <c r="A42" s="9" t="s">
        <v>9</v>
      </c>
      <c r="B42" s="10" t="s">
        <v>10</v>
      </c>
      <c r="C42" s="11"/>
      <c r="D42" s="10" t="s">
        <v>11</v>
      </c>
      <c r="E42" s="15" t="s">
        <v>94</v>
      </c>
      <c r="F42" s="13" t="s">
        <v>95</v>
      </c>
      <c r="G42" s="20" t="str">
        <f t="shared" si="2"/>
        <v>RELG970819</v>
      </c>
      <c r="H42" s="12">
        <v>11917.84</v>
      </c>
    </row>
    <row r="43" spans="1:9" ht="45.75" customHeight="1" x14ac:dyDescent="0.25">
      <c r="A43" s="9" t="s">
        <v>9</v>
      </c>
      <c r="B43" s="10" t="s">
        <v>10</v>
      </c>
      <c r="C43" s="11"/>
      <c r="D43" s="10" t="s">
        <v>11</v>
      </c>
      <c r="E43" s="15" t="s">
        <v>96</v>
      </c>
      <c r="F43" s="13" t="s">
        <v>97</v>
      </c>
      <c r="G43" s="20" t="str">
        <f t="shared" si="2"/>
        <v>ZAGG960614</v>
      </c>
      <c r="H43" s="12">
        <v>11917.84</v>
      </c>
    </row>
    <row r="44" spans="1:9" ht="45.75" customHeight="1" x14ac:dyDescent="0.25">
      <c r="A44" s="9" t="s">
        <v>9</v>
      </c>
      <c r="B44" s="10" t="s">
        <v>10</v>
      </c>
      <c r="C44" s="11"/>
      <c r="D44" s="10" t="s">
        <v>11</v>
      </c>
      <c r="E44" s="15" t="s">
        <v>98</v>
      </c>
      <c r="F44" s="13" t="s">
        <v>99</v>
      </c>
      <c r="G44" s="20" t="str">
        <f t="shared" si="2"/>
        <v>GOGB970925</v>
      </c>
      <c r="H44" s="12">
        <v>11917.84</v>
      </c>
    </row>
    <row r="45" spans="1:9" ht="45.75" customHeight="1" x14ac:dyDescent="0.25">
      <c r="A45" s="9" t="s">
        <v>9</v>
      </c>
      <c r="B45" s="10" t="s">
        <v>10</v>
      </c>
      <c r="C45" s="11"/>
      <c r="D45" s="10" t="s">
        <v>11</v>
      </c>
      <c r="E45" s="15" t="s">
        <v>100</v>
      </c>
      <c r="F45" s="13" t="s">
        <v>101</v>
      </c>
      <c r="G45" s="20" t="str">
        <f t="shared" si="2"/>
        <v>CASF970116</v>
      </c>
      <c r="H45" s="12">
        <v>11917.84</v>
      </c>
    </row>
    <row r="46" spans="1:9" ht="45.75" customHeight="1" x14ac:dyDescent="0.25">
      <c r="A46" s="9" t="s">
        <v>9</v>
      </c>
      <c r="B46" s="10" t="s">
        <v>10</v>
      </c>
      <c r="C46" s="11"/>
      <c r="D46" s="10" t="s">
        <v>11</v>
      </c>
      <c r="E46" s="15" t="s">
        <v>102</v>
      </c>
      <c r="F46" s="13" t="s">
        <v>103</v>
      </c>
      <c r="G46" s="20" t="str">
        <f t="shared" si="2"/>
        <v>PERF980827</v>
      </c>
      <c r="H46" s="12">
        <v>11917.84</v>
      </c>
    </row>
    <row r="47" spans="1:9" ht="45.75" customHeight="1" x14ac:dyDescent="0.25">
      <c r="A47" s="9" t="s">
        <v>9</v>
      </c>
      <c r="B47" s="10" t="s">
        <v>10</v>
      </c>
      <c r="C47" s="11"/>
      <c r="D47" s="10" t="s">
        <v>11</v>
      </c>
      <c r="E47" s="15" t="s">
        <v>104</v>
      </c>
      <c r="F47" s="13" t="s">
        <v>105</v>
      </c>
      <c r="G47" s="20" t="str">
        <f t="shared" si="2"/>
        <v>DEAE980523</v>
      </c>
      <c r="H47" s="12">
        <v>11917.84</v>
      </c>
    </row>
    <row r="48" spans="1:9" ht="45.75" customHeight="1" x14ac:dyDescent="0.25">
      <c r="A48" s="9" t="s">
        <v>9</v>
      </c>
      <c r="B48" s="10" t="s">
        <v>10</v>
      </c>
      <c r="C48" s="11"/>
      <c r="D48" s="10" t="s">
        <v>11</v>
      </c>
      <c r="E48" s="15" t="s">
        <v>106</v>
      </c>
      <c r="F48" s="13" t="s">
        <v>107</v>
      </c>
      <c r="G48" s="20" t="str">
        <f t="shared" si="2"/>
        <v>MOLH980428</v>
      </c>
      <c r="H48" s="12">
        <v>11917.84</v>
      </c>
    </row>
    <row r="49" spans="1:8" ht="45.75" customHeight="1" x14ac:dyDescent="0.25">
      <c r="A49" s="9" t="s">
        <v>9</v>
      </c>
      <c r="B49" s="10" t="s">
        <v>10</v>
      </c>
      <c r="C49" s="11"/>
      <c r="D49" s="10" t="s">
        <v>11</v>
      </c>
      <c r="E49" s="21" t="s">
        <v>108</v>
      </c>
      <c r="F49" s="13" t="s">
        <v>109</v>
      </c>
      <c r="G49" s="20" t="str">
        <f t="shared" si="2"/>
        <v>GUMR930619</v>
      </c>
      <c r="H49" s="12">
        <v>11917.84</v>
      </c>
    </row>
    <row r="50" spans="1:8" ht="45.75" customHeight="1" x14ac:dyDescent="0.25">
      <c r="A50" s="9" t="s">
        <v>9</v>
      </c>
      <c r="B50" s="10" t="s">
        <v>10</v>
      </c>
      <c r="C50" s="11"/>
      <c r="D50" s="10" t="s">
        <v>11</v>
      </c>
      <c r="E50" s="15" t="s">
        <v>110</v>
      </c>
      <c r="F50" s="13" t="s">
        <v>111</v>
      </c>
      <c r="G50" s="20" t="str">
        <f t="shared" si="2"/>
        <v>AAAJ951022</v>
      </c>
      <c r="H50" s="12">
        <v>11917.84</v>
      </c>
    </row>
    <row r="51" spans="1:8" ht="45.75" customHeight="1" x14ac:dyDescent="0.25">
      <c r="A51" s="9" t="s">
        <v>9</v>
      </c>
      <c r="B51" s="10" t="s">
        <v>10</v>
      </c>
      <c r="C51" s="11"/>
      <c r="D51" s="10" t="s">
        <v>11</v>
      </c>
      <c r="E51" s="15" t="s">
        <v>112</v>
      </c>
      <c r="F51" s="13" t="s">
        <v>113</v>
      </c>
      <c r="G51" s="20" t="str">
        <f t="shared" si="2"/>
        <v>GOPM990901</v>
      </c>
      <c r="H51" s="12">
        <v>11917.84</v>
      </c>
    </row>
    <row r="52" spans="1:8" ht="45.75" customHeight="1" x14ac:dyDescent="0.25">
      <c r="A52" s="9" t="s">
        <v>9</v>
      </c>
      <c r="B52" s="10" t="s">
        <v>10</v>
      </c>
      <c r="C52" s="11"/>
      <c r="D52" s="10" t="s">
        <v>11</v>
      </c>
      <c r="E52" s="15" t="s">
        <v>114</v>
      </c>
      <c r="F52" s="13" t="s">
        <v>115</v>
      </c>
      <c r="G52" s="20" t="str">
        <f t="shared" si="2"/>
        <v>GOZJ960216</v>
      </c>
      <c r="H52" s="12">
        <v>37234.620000000003</v>
      </c>
    </row>
    <row r="53" spans="1:8" ht="45.75" customHeight="1" x14ac:dyDescent="0.25">
      <c r="A53" s="9" t="s">
        <v>9</v>
      </c>
      <c r="B53" s="10" t="s">
        <v>10</v>
      </c>
      <c r="C53" s="11"/>
      <c r="D53" s="10" t="s">
        <v>11</v>
      </c>
      <c r="E53" s="15" t="s">
        <v>116</v>
      </c>
      <c r="F53" s="13" t="s">
        <v>117</v>
      </c>
      <c r="G53" s="20" t="str">
        <f t="shared" si="2"/>
        <v>RERA960215</v>
      </c>
      <c r="H53" s="12">
        <v>37234.620000000003</v>
      </c>
    </row>
    <row r="54" spans="1:8" ht="45.75" customHeight="1" x14ac:dyDescent="0.25">
      <c r="A54" s="9" t="s">
        <v>118</v>
      </c>
      <c r="B54" s="10" t="s">
        <v>10</v>
      </c>
      <c r="C54" s="11"/>
      <c r="D54" s="10" t="s">
        <v>11</v>
      </c>
      <c r="E54" s="22" t="s">
        <v>119</v>
      </c>
      <c r="F54" s="22" t="s">
        <v>120</v>
      </c>
      <c r="G54" s="22" t="str">
        <f>MID(F54,1,10)</f>
        <v>LOVA950510</v>
      </c>
      <c r="H54" s="12">
        <v>28000</v>
      </c>
    </row>
    <row r="55" spans="1:8" ht="45.75" customHeight="1" x14ac:dyDescent="0.25">
      <c r="A55" s="9" t="s">
        <v>118</v>
      </c>
      <c r="B55" s="10" t="s">
        <v>10</v>
      </c>
      <c r="C55" s="11"/>
      <c r="D55" s="10" t="s">
        <v>11</v>
      </c>
      <c r="E55" s="22" t="s">
        <v>121</v>
      </c>
      <c r="F55" s="22" t="s">
        <v>122</v>
      </c>
      <c r="G55" s="22" t="str">
        <f t="shared" ref="G55:G118" si="3">MID(F55,1,10)</f>
        <v>AAAH961020</v>
      </c>
      <c r="H55" s="12">
        <v>262</v>
      </c>
    </row>
    <row r="56" spans="1:8" ht="45.75" customHeight="1" x14ac:dyDescent="0.25">
      <c r="A56" s="9" t="s">
        <v>118</v>
      </c>
      <c r="B56" s="10" t="s">
        <v>10</v>
      </c>
      <c r="C56" s="11"/>
      <c r="D56" s="10" t="s">
        <v>11</v>
      </c>
      <c r="E56" s="22" t="s">
        <v>123</v>
      </c>
      <c r="F56" s="22" t="s">
        <v>124</v>
      </c>
      <c r="G56" s="22" t="str">
        <f t="shared" si="3"/>
        <v>AACL980913</v>
      </c>
      <c r="H56" s="12">
        <v>243.52</v>
      </c>
    </row>
    <row r="57" spans="1:8" ht="45.75" customHeight="1" x14ac:dyDescent="0.25">
      <c r="A57" s="9" t="s">
        <v>118</v>
      </c>
      <c r="B57" s="10" t="s">
        <v>10</v>
      </c>
      <c r="C57" s="11"/>
      <c r="D57" s="10" t="s">
        <v>11</v>
      </c>
      <c r="E57" s="22" t="s">
        <v>125</v>
      </c>
      <c r="F57" s="22" t="s">
        <v>126</v>
      </c>
      <c r="G57" s="22" t="str">
        <f t="shared" si="3"/>
        <v>BAAO951209</v>
      </c>
      <c r="H57" s="12">
        <v>243.52</v>
      </c>
    </row>
    <row r="58" spans="1:8" ht="45.75" customHeight="1" x14ac:dyDescent="0.25">
      <c r="A58" s="9" t="s">
        <v>118</v>
      </c>
      <c r="B58" s="10" t="s">
        <v>10</v>
      </c>
      <c r="C58" s="11"/>
      <c r="D58" s="10" t="s">
        <v>11</v>
      </c>
      <c r="E58" s="22" t="s">
        <v>127</v>
      </c>
      <c r="F58" s="22" t="s">
        <v>128</v>
      </c>
      <c r="G58" s="22" t="str">
        <f t="shared" si="3"/>
        <v>BALJ970922</v>
      </c>
      <c r="H58" s="12">
        <v>243.52</v>
      </c>
    </row>
    <row r="59" spans="1:8" ht="45.75" customHeight="1" x14ac:dyDescent="0.25">
      <c r="A59" s="9" t="s">
        <v>118</v>
      </c>
      <c r="B59" s="10" t="s">
        <v>10</v>
      </c>
      <c r="C59" s="11"/>
      <c r="D59" s="10" t="s">
        <v>11</v>
      </c>
      <c r="E59" s="17" t="s">
        <v>129</v>
      </c>
      <c r="F59" s="22" t="s">
        <v>130</v>
      </c>
      <c r="G59" s="22" t="str">
        <f t="shared" si="3"/>
        <v>CATB990709</v>
      </c>
      <c r="H59" s="12">
        <v>236</v>
      </c>
    </row>
    <row r="60" spans="1:8" ht="45.75" customHeight="1" x14ac:dyDescent="0.25">
      <c r="A60" s="9" t="s">
        <v>118</v>
      </c>
      <c r="B60" s="10" t="s">
        <v>10</v>
      </c>
      <c r="C60" s="11"/>
      <c r="D60" s="10" t="s">
        <v>11</v>
      </c>
      <c r="E60" s="17" t="s">
        <v>131</v>
      </c>
      <c r="F60" s="22" t="s">
        <v>132</v>
      </c>
      <c r="G60" s="22" t="str">
        <f t="shared" si="3"/>
        <v>CAAA990204</v>
      </c>
      <c r="H60" s="12">
        <v>243.52</v>
      </c>
    </row>
    <row r="61" spans="1:8" ht="45.75" customHeight="1" x14ac:dyDescent="0.25">
      <c r="A61" s="9" t="s">
        <v>118</v>
      </c>
      <c r="B61" s="10" t="s">
        <v>10</v>
      </c>
      <c r="C61" s="11"/>
      <c r="D61" s="10" t="s">
        <v>11</v>
      </c>
      <c r="E61" s="17" t="s">
        <v>133</v>
      </c>
      <c r="F61" s="22" t="s">
        <v>134</v>
      </c>
      <c r="G61" s="22" t="str">
        <f t="shared" si="3"/>
        <v>CAJL990118</v>
      </c>
      <c r="H61" s="12">
        <v>236</v>
      </c>
    </row>
    <row r="62" spans="1:8" ht="45.75" customHeight="1" x14ac:dyDescent="0.25">
      <c r="A62" s="9" t="s">
        <v>118</v>
      </c>
      <c r="B62" s="10" t="s">
        <v>10</v>
      </c>
      <c r="C62" s="11"/>
      <c r="D62" s="10" t="s">
        <v>11</v>
      </c>
      <c r="E62" s="22" t="s">
        <v>135</v>
      </c>
      <c r="F62" s="22" t="s">
        <v>136</v>
      </c>
      <c r="G62" s="22" t="str">
        <f t="shared" si="3"/>
        <v>CALM961213</v>
      </c>
      <c r="H62" s="12">
        <v>236</v>
      </c>
    </row>
    <row r="63" spans="1:8" ht="45.75" customHeight="1" x14ac:dyDescent="0.25">
      <c r="A63" s="9" t="s">
        <v>118</v>
      </c>
      <c r="B63" s="10" t="s">
        <v>10</v>
      </c>
      <c r="C63" s="11"/>
      <c r="D63" s="10" t="s">
        <v>11</v>
      </c>
      <c r="E63" s="22" t="s">
        <v>137</v>
      </c>
      <c r="F63" s="22" t="s">
        <v>138</v>
      </c>
      <c r="G63" s="22" t="str">
        <f t="shared" si="3"/>
        <v>CEJO961016</v>
      </c>
      <c r="H63" s="12">
        <v>236</v>
      </c>
    </row>
    <row r="64" spans="1:8" ht="45.75" customHeight="1" x14ac:dyDescent="0.25">
      <c r="A64" s="9" t="s">
        <v>118</v>
      </c>
      <c r="B64" s="10" t="s">
        <v>10</v>
      </c>
      <c r="C64" s="11"/>
      <c r="D64" s="10" t="s">
        <v>11</v>
      </c>
      <c r="E64" s="22" t="s">
        <v>139</v>
      </c>
      <c r="F64" s="22" t="s">
        <v>140</v>
      </c>
      <c r="G64" s="22" t="str">
        <f t="shared" si="3"/>
        <v>CIRP941110</v>
      </c>
      <c r="H64" s="12">
        <v>243.52</v>
      </c>
    </row>
    <row r="65" spans="1:8" ht="45.75" customHeight="1" x14ac:dyDescent="0.25">
      <c r="A65" s="9" t="s">
        <v>118</v>
      </c>
      <c r="B65" s="10" t="s">
        <v>10</v>
      </c>
      <c r="C65" s="11"/>
      <c r="D65" s="10" t="s">
        <v>11</v>
      </c>
      <c r="E65" s="22" t="s">
        <v>141</v>
      </c>
      <c r="F65" s="22" t="s">
        <v>142</v>
      </c>
      <c r="G65" s="22" t="str">
        <f t="shared" si="3"/>
        <v>DIMH950620</v>
      </c>
      <c r="H65" s="12">
        <v>262</v>
      </c>
    </row>
    <row r="66" spans="1:8" ht="45.75" customHeight="1" x14ac:dyDescent="0.25">
      <c r="A66" s="9" t="s">
        <v>118</v>
      </c>
      <c r="B66" s="10" t="s">
        <v>10</v>
      </c>
      <c r="C66" s="11"/>
      <c r="D66" s="10" t="s">
        <v>11</v>
      </c>
      <c r="E66" s="22" t="s">
        <v>143</v>
      </c>
      <c r="F66" s="22" t="s">
        <v>144</v>
      </c>
      <c r="G66" s="22" t="str">
        <f t="shared" si="3"/>
        <v>DISK990816</v>
      </c>
      <c r="H66" s="12">
        <v>236</v>
      </c>
    </row>
    <row r="67" spans="1:8" ht="45.75" customHeight="1" x14ac:dyDescent="0.25">
      <c r="A67" s="9" t="s">
        <v>118</v>
      </c>
      <c r="B67" s="10" t="s">
        <v>10</v>
      </c>
      <c r="C67" s="11"/>
      <c r="D67" s="10" t="s">
        <v>11</v>
      </c>
      <c r="E67" s="22" t="s">
        <v>145</v>
      </c>
      <c r="F67" s="22" t="s">
        <v>146</v>
      </c>
      <c r="G67" s="22" t="str">
        <f t="shared" si="3"/>
        <v>DISP950207</v>
      </c>
      <c r="H67" s="12">
        <v>236</v>
      </c>
    </row>
    <row r="68" spans="1:8" ht="45.75" customHeight="1" x14ac:dyDescent="0.25">
      <c r="A68" s="9" t="s">
        <v>118</v>
      </c>
      <c r="B68" s="10" t="s">
        <v>10</v>
      </c>
      <c r="C68" s="11"/>
      <c r="D68" s="10" t="s">
        <v>11</v>
      </c>
      <c r="E68" s="22" t="s">
        <v>147</v>
      </c>
      <c r="F68" s="22" t="s">
        <v>148</v>
      </c>
      <c r="G68" s="22" t="str">
        <f t="shared" si="3"/>
        <v>DOBL961103</v>
      </c>
      <c r="H68" s="12">
        <v>480</v>
      </c>
    </row>
    <row r="69" spans="1:8" ht="45.75" customHeight="1" x14ac:dyDescent="0.25">
      <c r="A69" s="9" t="s">
        <v>118</v>
      </c>
      <c r="B69" s="10" t="s">
        <v>10</v>
      </c>
      <c r="C69" s="11"/>
      <c r="D69" s="10" t="s">
        <v>11</v>
      </c>
      <c r="E69" s="22" t="s">
        <v>149</v>
      </c>
      <c r="F69" s="22" t="s">
        <v>150</v>
      </c>
      <c r="G69" s="22" t="str">
        <f t="shared" si="3"/>
        <v>EALJ961027</v>
      </c>
      <c r="H69" s="12">
        <v>262</v>
      </c>
    </row>
    <row r="70" spans="1:8" ht="45.75" customHeight="1" x14ac:dyDescent="0.25">
      <c r="A70" s="9" t="s">
        <v>118</v>
      </c>
      <c r="B70" s="10" t="s">
        <v>10</v>
      </c>
      <c r="C70" s="11"/>
      <c r="D70" s="10" t="s">
        <v>11</v>
      </c>
      <c r="E70" s="22" t="s">
        <v>151</v>
      </c>
      <c r="F70" s="22" t="s">
        <v>152</v>
      </c>
      <c r="G70" s="22" t="str">
        <f t="shared" si="3"/>
        <v>GACJ960803</v>
      </c>
      <c r="H70" s="12">
        <v>236</v>
      </c>
    </row>
    <row r="71" spans="1:8" ht="45.75" customHeight="1" x14ac:dyDescent="0.25">
      <c r="A71" s="9" t="s">
        <v>118</v>
      </c>
      <c r="B71" s="10" t="s">
        <v>10</v>
      </c>
      <c r="C71" s="11"/>
      <c r="D71" s="10" t="s">
        <v>11</v>
      </c>
      <c r="E71" s="22" t="s">
        <v>153</v>
      </c>
      <c r="F71" s="22" t="s">
        <v>154</v>
      </c>
      <c r="G71" s="22" t="str">
        <f t="shared" si="3"/>
        <v>GACR981112</v>
      </c>
      <c r="H71" s="12">
        <v>236</v>
      </c>
    </row>
    <row r="72" spans="1:8" ht="45.75" customHeight="1" x14ac:dyDescent="0.25">
      <c r="A72" s="9" t="s">
        <v>118</v>
      </c>
      <c r="B72" s="10" t="s">
        <v>10</v>
      </c>
      <c r="C72" s="11"/>
      <c r="D72" s="10" t="s">
        <v>11</v>
      </c>
      <c r="E72" s="22" t="s">
        <v>155</v>
      </c>
      <c r="F72" s="22" t="s">
        <v>156</v>
      </c>
      <c r="G72" s="22" t="str">
        <f t="shared" si="3"/>
        <v>GAGK980106</v>
      </c>
      <c r="H72" s="12">
        <v>243.52</v>
      </c>
    </row>
    <row r="73" spans="1:8" ht="45.75" customHeight="1" x14ac:dyDescent="0.25">
      <c r="A73" s="9" t="s">
        <v>118</v>
      </c>
      <c r="B73" s="10" t="s">
        <v>10</v>
      </c>
      <c r="C73" s="11"/>
      <c r="D73" s="10" t="s">
        <v>11</v>
      </c>
      <c r="E73" s="22" t="s">
        <v>157</v>
      </c>
      <c r="F73" s="14" t="s">
        <v>60</v>
      </c>
      <c r="G73" s="14" t="str">
        <f t="shared" si="3"/>
        <v>GAGO950412</v>
      </c>
      <c r="H73" s="12">
        <v>757</v>
      </c>
    </row>
    <row r="74" spans="1:8" ht="45.75" customHeight="1" x14ac:dyDescent="0.25">
      <c r="A74" s="9" t="s">
        <v>118</v>
      </c>
      <c r="B74" s="10" t="s">
        <v>10</v>
      </c>
      <c r="C74" s="11"/>
      <c r="D74" s="10" t="s">
        <v>11</v>
      </c>
      <c r="E74" s="22" t="s">
        <v>158</v>
      </c>
      <c r="F74" s="22" t="s">
        <v>159</v>
      </c>
      <c r="G74" s="22" t="str">
        <f t="shared" si="3"/>
        <v>GAIJ970106</v>
      </c>
      <c r="H74" s="12">
        <v>243.52</v>
      </c>
    </row>
    <row r="75" spans="1:8" ht="45.75" customHeight="1" x14ac:dyDescent="0.25">
      <c r="A75" s="9" t="s">
        <v>118</v>
      </c>
      <c r="B75" s="10" t="s">
        <v>10</v>
      </c>
      <c r="C75" s="11"/>
      <c r="D75" s="10" t="s">
        <v>11</v>
      </c>
      <c r="E75" s="22" t="s">
        <v>160</v>
      </c>
      <c r="F75" s="14" t="s">
        <v>161</v>
      </c>
      <c r="G75" s="14" t="str">
        <f t="shared" si="3"/>
        <v>GAOM980127</v>
      </c>
      <c r="H75" s="12">
        <v>757</v>
      </c>
    </row>
    <row r="76" spans="1:8" ht="45.75" customHeight="1" x14ac:dyDescent="0.25">
      <c r="A76" s="9" t="s">
        <v>118</v>
      </c>
      <c r="B76" s="10" t="s">
        <v>10</v>
      </c>
      <c r="C76" s="11"/>
      <c r="D76" s="10" t="s">
        <v>11</v>
      </c>
      <c r="E76" s="22" t="s">
        <v>162</v>
      </c>
      <c r="F76" s="22" t="s">
        <v>163</v>
      </c>
      <c r="G76" s="22" t="str">
        <f t="shared" si="3"/>
        <v>GAPJ960302</v>
      </c>
      <c r="H76" s="12">
        <v>243.52</v>
      </c>
    </row>
    <row r="77" spans="1:8" ht="45.75" customHeight="1" x14ac:dyDescent="0.25">
      <c r="A77" s="9" t="s">
        <v>118</v>
      </c>
      <c r="B77" s="10" t="s">
        <v>10</v>
      </c>
      <c r="C77" s="11"/>
      <c r="D77" s="10" t="s">
        <v>11</v>
      </c>
      <c r="E77" s="22" t="s">
        <v>164</v>
      </c>
      <c r="F77" s="22" t="s">
        <v>165</v>
      </c>
      <c r="G77" s="22" t="str">
        <f t="shared" si="3"/>
        <v>GAPS970405</v>
      </c>
      <c r="H77" s="12">
        <v>236</v>
      </c>
    </row>
    <row r="78" spans="1:8" ht="45.75" customHeight="1" x14ac:dyDescent="0.25">
      <c r="A78" s="9" t="s">
        <v>118</v>
      </c>
      <c r="B78" s="10" t="s">
        <v>10</v>
      </c>
      <c r="C78" s="11"/>
      <c r="D78" s="10" t="s">
        <v>11</v>
      </c>
      <c r="E78" s="22" t="s">
        <v>166</v>
      </c>
      <c r="F78" s="22" t="s">
        <v>167</v>
      </c>
      <c r="G78" s="22" t="str">
        <f t="shared" si="3"/>
        <v>GAGG960915</v>
      </c>
      <c r="H78" s="12">
        <v>262</v>
      </c>
    </row>
    <row r="79" spans="1:8" ht="45.75" customHeight="1" x14ac:dyDescent="0.25">
      <c r="A79" s="9" t="s">
        <v>118</v>
      </c>
      <c r="B79" s="10" t="s">
        <v>10</v>
      </c>
      <c r="C79" s="11"/>
      <c r="D79" s="10" t="s">
        <v>11</v>
      </c>
      <c r="E79" s="22" t="s">
        <v>168</v>
      </c>
      <c r="F79" s="22" t="s">
        <v>169</v>
      </c>
      <c r="G79" s="22" t="str">
        <f t="shared" si="3"/>
        <v>GAGA970719</v>
      </c>
      <c r="H79" s="12">
        <v>236</v>
      </c>
    </row>
    <row r="80" spans="1:8" ht="45.75" customHeight="1" x14ac:dyDescent="0.25">
      <c r="A80" s="9" t="s">
        <v>118</v>
      </c>
      <c r="B80" s="10" t="s">
        <v>10</v>
      </c>
      <c r="C80" s="11"/>
      <c r="D80" s="10" t="s">
        <v>11</v>
      </c>
      <c r="E80" s="22" t="s">
        <v>112</v>
      </c>
      <c r="F80" s="22" t="s">
        <v>113</v>
      </c>
      <c r="G80" s="22" t="str">
        <f t="shared" si="3"/>
        <v>GOPM990901</v>
      </c>
      <c r="H80" s="12">
        <v>262</v>
      </c>
    </row>
    <row r="81" spans="1:8" ht="45.75" customHeight="1" x14ac:dyDescent="0.25">
      <c r="A81" s="9" t="s">
        <v>118</v>
      </c>
      <c r="B81" s="10" t="s">
        <v>10</v>
      </c>
      <c r="C81" s="11"/>
      <c r="D81" s="10" t="s">
        <v>11</v>
      </c>
      <c r="E81" s="22" t="s">
        <v>170</v>
      </c>
      <c r="F81" s="22" t="s">
        <v>171</v>
      </c>
      <c r="G81" s="22" t="str">
        <f t="shared" si="3"/>
        <v>GOVO970708</v>
      </c>
      <c r="H81" s="12">
        <v>236</v>
      </c>
    </row>
    <row r="82" spans="1:8" ht="45.75" customHeight="1" x14ac:dyDescent="0.25">
      <c r="A82" s="9" t="s">
        <v>118</v>
      </c>
      <c r="B82" s="10" t="s">
        <v>10</v>
      </c>
      <c r="C82" s="11"/>
      <c r="D82" s="10" t="s">
        <v>11</v>
      </c>
      <c r="E82" s="22" t="s">
        <v>172</v>
      </c>
      <c r="F82" s="22" t="s">
        <v>173</v>
      </c>
      <c r="G82" s="22" t="str">
        <f t="shared" si="3"/>
        <v>GOML950810</v>
      </c>
      <c r="H82" s="12">
        <v>243.52</v>
      </c>
    </row>
    <row r="83" spans="1:8" ht="45.75" customHeight="1" x14ac:dyDescent="0.25">
      <c r="A83" s="9" t="s">
        <v>118</v>
      </c>
      <c r="B83" s="10" t="s">
        <v>10</v>
      </c>
      <c r="C83" s="11"/>
      <c r="D83" s="10" t="s">
        <v>11</v>
      </c>
      <c r="E83" s="22" t="s">
        <v>174</v>
      </c>
      <c r="F83" s="22" t="s">
        <v>175</v>
      </c>
      <c r="G83" s="22" t="str">
        <f t="shared" si="3"/>
        <v>GORO980225</v>
      </c>
      <c r="H83" s="12">
        <v>243.52</v>
      </c>
    </row>
    <row r="84" spans="1:8" ht="45.75" customHeight="1" x14ac:dyDescent="0.25">
      <c r="A84" s="9" t="s">
        <v>118</v>
      </c>
      <c r="B84" s="10" t="s">
        <v>10</v>
      </c>
      <c r="C84" s="11"/>
      <c r="D84" s="10" t="s">
        <v>11</v>
      </c>
      <c r="E84" s="22" t="s">
        <v>176</v>
      </c>
      <c r="F84" s="22" t="s">
        <v>177</v>
      </c>
      <c r="G84" s="22" t="str">
        <f t="shared" si="3"/>
        <v>GUMY930710</v>
      </c>
      <c r="H84" s="12">
        <v>262</v>
      </c>
    </row>
    <row r="85" spans="1:8" ht="45.75" customHeight="1" x14ac:dyDescent="0.25">
      <c r="A85" s="9" t="s">
        <v>118</v>
      </c>
      <c r="B85" s="10" t="s">
        <v>10</v>
      </c>
      <c r="C85" s="11"/>
      <c r="D85" s="10" t="s">
        <v>11</v>
      </c>
      <c r="E85" s="22" t="s">
        <v>178</v>
      </c>
      <c r="F85" s="22" t="s">
        <v>179</v>
      </c>
      <c r="G85" s="22" t="str">
        <f t="shared" si="3"/>
        <v>GUNA970424</v>
      </c>
      <c r="H85" s="12">
        <v>243.52</v>
      </c>
    </row>
    <row r="86" spans="1:8" ht="45.75" customHeight="1" x14ac:dyDescent="0.25">
      <c r="A86" s="9" t="s">
        <v>118</v>
      </c>
      <c r="B86" s="10" t="s">
        <v>10</v>
      </c>
      <c r="C86" s="11"/>
      <c r="D86" s="10" t="s">
        <v>11</v>
      </c>
      <c r="E86" s="22" t="s">
        <v>180</v>
      </c>
      <c r="F86" s="14" t="s">
        <v>181</v>
      </c>
      <c r="G86" s="14" t="str">
        <f t="shared" si="3"/>
        <v>GUZD970505</v>
      </c>
      <c r="H86" s="12">
        <v>757</v>
      </c>
    </row>
    <row r="87" spans="1:8" ht="45.75" customHeight="1" x14ac:dyDescent="0.25">
      <c r="A87" s="9" t="s">
        <v>118</v>
      </c>
      <c r="B87" s="10" t="s">
        <v>10</v>
      </c>
      <c r="C87" s="11"/>
      <c r="D87" s="10" t="s">
        <v>11</v>
      </c>
      <c r="E87" s="22" t="s">
        <v>182</v>
      </c>
      <c r="F87" s="22" t="s">
        <v>183</v>
      </c>
      <c r="G87" s="22" t="str">
        <f t="shared" si="3"/>
        <v xml:space="preserve"> GUCS95070</v>
      </c>
      <c r="H87" s="12">
        <v>1231</v>
      </c>
    </row>
    <row r="88" spans="1:8" ht="45.75" customHeight="1" x14ac:dyDescent="0.25">
      <c r="A88" s="9" t="s">
        <v>118</v>
      </c>
      <c r="B88" s="10" t="s">
        <v>10</v>
      </c>
      <c r="C88" s="11"/>
      <c r="D88" s="10" t="s">
        <v>11</v>
      </c>
      <c r="E88" s="22" t="s">
        <v>184</v>
      </c>
      <c r="F88" s="22" t="s">
        <v>185</v>
      </c>
      <c r="G88" s="22" t="str">
        <f t="shared" si="3"/>
        <v>RORF990903</v>
      </c>
      <c r="H88" s="12">
        <v>243.52</v>
      </c>
    </row>
    <row r="89" spans="1:8" ht="45.75" customHeight="1" x14ac:dyDescent="0.25">
      <c r="A89" s="9" t="s">
        <v>118</v>
      </c>
      <c r="B89" s="10" t="s">
        <v>10</v>
      </c>
      <c r="C89" s="11"/>
      <c r="D89" s="10" t="s">
        <v>11</v>
      </c>
      <c r="E89" s="22" t="s">
        <v>186</v>
      </c>
      <c r="F89" s="14" t="s">
        <v>109</v>
      </c>
      <c r="G89" s="14" t="str">
        <f t="shared" si="3"/>
        <v>GUMR930619</v>
      </c>
      <c r="H89" s="12">
        <v>757</v>
      </c>
    </row>
    <row r="90" spans="1:8" ht="45.75" customHeight="1" x14ac:dyDescent="0.25">
      <c r="A90" s="9" t="s">
        <v>118</v>
      </c>
      <c r="B90" s="10" t="s">
        <v>10</v>
      </c>
      <c r="C90" s="11"/>
      <c r="D90" s="10" t="s">
        <v>11</v>
      </c>
      <c r="E90" s="22" t="s">
        <v>187</v>
      </c>
      <c r="F90" s="22" t="s">
        <v>188</v>
      </c>
      <c r="G90" s="22" t="str">
        <f t="shared" si="3"/>
        <v>GUMG970130</v>
      </c>
      <c r="H90" s="12">
        <v>243.52</v>
      </c>
    </row>
    <row r="91" spans="1:8" ht="45.75" customHeight="1" x14ac:dyDescent="0.25">
      <c r="A91" s="9" t="s">
        <v>118</v>
      </c>
      <c r="B91" s="10" t="s">
        <v>10</v>
      </c>
      <c r="C91" s="11"/>
      <c r="D91" s="10" t="s">
        <v>11</v>
      </c>
      <c r="E91" s="22" t="s">
        <v>189</v>
      </c>
      <c r="F91" s="14" t="s">
        <v>190</v>
      </c>
      <c r="G91" s="14" t="str">
        <f t="shared" si="3"/>
        <v>GUMM970125</v>
      </c>
      <c r="H91" s="12">
        <v>757</v>
      </c>
    </row>
    <row r="92" spans="1:8" ht="45.75" customHeight="1" x14ac:dyDescent="0.25">
      <c r="A92" s="9" t="s">
        <v>118</v>
      </c>
      <c r="B92" s="10" t="s">
        <v>10</v>
      </c>
      <c r="C92" s="11"/>
      <c r="D92" s="10" t="s">
        <v>11</v>
      </c>
      <c r="E92" s="22" t="s">
        <v>191</v>
      </c>
      <c r="F92" s="22" t="s">
        <v>192</v>
      </c>
      <c r="G92" s="22" t="str">
        <f t="shared" si="3"/>
        <v>GURN960628</v>
      </c>
      <c r="H92" s="12">
        <v>262</v>
      </c>
    </row>
    <row r="93" spans="1:8" ht="45.75" customHeight="1" x14ac:dyDescent="0.25">
      <c r="A93" s="9" t="s">
        <v>118</v>
      </c>
      <c r="B93" s="10" t="s">
        <v>10</v>
      </c>
      <c r="C93" s="11"/>
      <c r="D93" s="10" t="s">
        <v>11</v>
      </c>
      <c r="E93" s="22" t="s">
        <v>193</v>
      </c>
      <c r="F93" s="22" t="s">
        <v>194</v>
      </c>
      <c r="G93" s="22" t="str">
        <f t="shared" si="3"/>
        <v>HEEJ970510</v>
      </c>
      <c r="H93" s="12">
        <v>262</v>
      </c>
    </row>
    <row r="94" spans="1:8" ht="45.75" customHeight="1" x14ac:dyDescent="0.25">
      <c r="A94" s="9" t="s">
        <v>118</v>
      </c>
      <c r="B94" s="10" t="s">
        <v>10</v>
      </c>
      <c r="C94" s="11"/>
      <c r="D94" s="10" t="s">
        <v>11</v>
      </c>
      <c r="E94" s="22" t="s">
        <v>195</v>
      </c>
      <c r="F94" s="22" t="s">
        <v>196</v>
      </c>
      <c r="G94" s="22" t="str">
        <f t="shared" si="3"/>
        <v>HELP990702</v>
      </c>
      <c r="H94" s="12">
        <v>243.52</v>
      </c>
    </row>
    <row r="95" spans="1:8" ht="45.75" customHeight="1" x14ac:dyDescent="0.25">
      <c r="A95" s="9" t="s">
        <v>118</v>
      </c>
      <c r="B95" s="10" t="s">
        <v>10</v>
      </c>
      <c r="C95" s="11"/>
      <c r="D95" s="10" t="s">
        <v>11</v>
      </c>
      <c r="E95" s="22" t="s">
        <v>197</v>
      </c>
      <c r="F95" s="14" t="s">
        <v>198</v>
      </c>
      <c r="G95" s="14" t="str">
        <f t="shared" si="3"/>
        <v>HERC890916</v>
      </c>
      <c r="H95" s="12">
        <v>757</v>
      </c>
    </row>
    <row r="96" spans="1:8" ht="45.75" customHeight="1" x14ac:dyDescent="0.25">
      <c r="A96" s="9" t="s">
        <v>118</v>
      </c>
      <c r="B96" s="10" t="s">
        <v>10</v>
      </c>
      <c r="C96" s="11"/>
      <c r="D96" s="10" t="s">
        <v>11</v>
      </c>
      <c r="E96" s="22" t="s">
        <v>199</v>
      </c>
      <c r="F96" s="22" t="s">
        <v>200</v>
      </c>
      <c r="G96" s="22" t="str">
        <f t="shared" si="3"/>
        <v>HEZM910715</v>
      </c>
      <c r="H96" s="12">
        <v>243.52</v>
      </c>
    </row>
    <row r="97" spans="1:9" ht="45.75" customHeight="1" x14ac:dyDescent="0.25">
      <c r="A97" s="9" t="s">
        <v>118</v>
      </c>
      <c r="B97" s="10" t="s">
        <v>10</v>
      </c>
      <c r="C97" s="11"/>
      <c r="D97" s="10" t="s">
        <v>11</v>
      </c>
      <c r="E97" s="22" t="s">
        <v>201</v>
      </c>
      <c r="F97" s="22" t="s">
        <v>202</v>
      </c>
      <c r="G97" s="22" t="str">
        <f t="shared" si="3"/>
        <v>JIRA941228</v>
      </c>
      <c r="H97" s="12">
        <v>262</v>
      </c>
    </row>
    <row r="98" spans="1:9" ht="45.75" customHeight="1" x14ac:dyDescent="0.25">
      <c r="A98" s="9" t="s">
        <v>118</v>
      </c>
      <c r="B98" s="10" t="s">
        <v>10</v>
      </c>
      <c r="C98" s="11"/>
      <c r="D98" s="10" t="s">
        <v>11</v>
      </c>
      <c r="E98" s="22" t="s">
        <v>203</v>
      </c>
      <c r="F98" s="14" t="s">
        <v>204</v>
      </c>
      <c r="G98" s="14" t="str">
        <f t="shared" si="3"/>
        <v>LOAA980616</v>
      </c>
      <c r="H98" s="12">
        <v>757</v>
      </c>
    </row>
    <row r="99" spans="1:9" ht="45.75" customHeight="1" x14ac:dyDescent="0.25">
      <c r="A99" s="9" t="s">
        <v>118</v>
      </c>
      <c r="B99" s="10" t="s">
        <v>10</v>
      </c>
      <c r="C99" s="11"/>
      <c r="D99" s="10" t="s">
        <v>11</v>
      </c>
      <c r="E99" s="22" t="s">
        <v>205</v>
      </c>
      <c r="F99" s="22" t="s">
        <v>206</v>
      </c>
      <c r="G99" s="22" t="str">
        <f t="shared" si="3"/>
        <v>LURD940418</v>
      </c>
      <c r="H99" s="12">
        <v>243</v>
      </c>
    </row>
    <row r="100" spans="1:9" ht="45.75" customHeight="1" x14ac:dyDescent="0.25">
      <c r="A100" s="9" t="s">
        <v>118</v>
      </c>
      <c r="B100" s="10" t="s">
        <v>10</v>
      </c>
      <c r="C100" s="11"/>
      <c r="D100" s="10" t="s">
        <v>11</v>
      </c>
      <c r="E100" s="22" t="s">
        <v>207</v>
      </c>
      <c r="F100" s="22" t="s">
        <v>208</v>
      </c>
      <c r="G100" s="22" t="str">
        <f t="shared" si="3"/>
        <v>MACJ980912</v>
      </c>
      <c r="H100" s="12">
        <v>262</v>
      </c>
    </row>
    <row r="101" spans="1:9" ht="45.75" customHeight="1" x14ac:dyDescent="0.25">
      <c r="A101" s="9" t="s">
        <v>118</v>
      </c>
      <c r="B101" s="10" t="s">
        <v>10</v>
      </c>
      <c r="C101" s="11"/>
      <c r="D101" s="10" t="s">
        <v>11</v>
      </c>
      <c r="E101" s="22" t="s">
        <v>209</v>
      </c>
      <c r="F101" s="22" t="s">
        <v>210</v>
      </c>
      <c r="G101" s="22" t="str">
        <f t="shared" si="3"/>
        <v>MAVT961108</v>
      </c>
      <c r="H101" s="12">
        <v>1231</v>
      </c>
    </row>
    <row r="102" spans="1:9" ht="45.75" customHeight="1" x14ac:dyDescent="0.25">
      <c r="A102" s="9" t="s">
        <v>118</v>
      </c>
      <c r="B102" s="10" t="s">
        <v>10</v>
      </c>
      <c r="C102" s="11"/>
      <c r="D102" s="10" t="s">
        <v>11</v>
      </c>
      <c r="E102" s="22" t="s">
        <v>211</v>
      </c>
      <c r="F102" s="22" t="s">
        <v>212</v>
      </c>
      <c r="G102" s="22" t="str">
        <f t="shared" si="3"/>
        <v>MALJ981011</v>
      </c>
      <c r="H102" s="12">
        <v>243</v>
      </c>
    </row>
    <row r="103" spans="1:9" ht="45.75" customHeight="1" x14ac:dyDescent="0.25">
      <c r="A103" s="9" t="s">
        <v>118</v>
      </c>
      <c r="B103" s="10" t="s">
        <v>10</v>
      </c>
      <c r="C103" s="11"/>
      <c r="D103" s="10" t="s">
        <v>11</v>
      </c>
      <c r="E103" s="22" t="s">
        <v>213</v>
      </c>
      <c r="F103" s="22" t="s">
        <v>214</v>
      </c>
      <c r="G103" s="22" t="str">
        <f t="shared" si="3"/>
        <v>MEGO970530</v>
      </c>
      <c r="H103" s="12">
        <v>1231</v>
      </c>
    </row>
    <row r="104" spans="1:9" ht="45.75" customHeight="1" x14ac:dyDescent="0.25">
      <c r="A104" s="9" t="s">
        <v>118</v>
      </c>
      <c r="B104" s="10" t="s">
        <v>10</v>
      </c>
      <c r="C104" s="11"/>
      <c r="D104" s="10" t="s">
        <v>11</v>
      </c>
      <c r="E104" s="22" t="s">
        <v>215</v>
      </c>
      <c r="F104" s="22" t="s">
        <v>216</v>
      </c>
      <c r="G104" s="22" t="str">
        <f t="shared" si="3"/>
        <v>MESR960514</v>
      </c>
      <c r="H104" s="12">
        <v>243</v>
      </c>
    </row>
    <row r="105" spans="1:9" ht="45.75" customHeight="1" x14ac:dyDescent="0.25">
      <c r="A105" s="9" t="s">
        <v>118</v>
      </c>
      <c r="B105" s="10" t="s">
        <v>10</v>
      </c>
      <c r="C105" s="11"/>
      <c r="D105" s="10" t="s">
        <v>11</v>
      </c>
      <c r="E105" s="22" t="s">
        <v>217</v>
      </c>
      <c r="F105" s="22" t="s">
        <v>218</v>
      </c>
      <c r="G105" s="22" t="str">
        <f t="shared" si="3"/>
        <v>MOFL951201</v>
      </c>
      <c r="H105" s="12">
        <v>236</v>
      </c>
    </row>
    <row r="106" spans="1:9" ht="45.75" customHeight="1" x14ac:dyDescent="0.25">
      <c r="A106" s="9" t="s">
        <v>118</v>
      </c>
      <c r="B106" s="10" t="s">
        <v>10</v>
      </c>
      <c r="C106" s="11"/>
      <c r="D106" s="10" t="s">
        <v>11</v>
      </c>
      <c r="E106" s="22" t="s">
        <v>219</v>
      </c>
      <c r="F106" s="22" t="s">
        <v>220</v>
      </c>
      <c r="G106" s="22" t="str">
        <f t="shared" si="3"/>
        <v>MOGM970101</v>
      </c>
      <c r="H106" s="12">
        <v>243</v>
      </c>
      <c r="I106" s="19"/>
    </row>
    <row r="107" spans="1:9" ht="45.75" customHeight="1" x14ac:dyDescent="0.25">
      <c r="A107" s="9" t="s">
        <v>118</v>
      </c>
      <c r="B107" s="10" t="s">
        <v>10</v>
      </c>
      <c r="C107" s="11"/>
      <c r="D107" s="10" t="s">
        <v>11</v>
      </c>
      <c r="E107" s="22" t="s">
        <v>221</v>
      </c>
      <c r="F107" s="22" t="s">
        <v>222</v>
      </c>
      <c r="G107" s="22" t="str">
        <f t="shared" si="3"/>
        <v>MOMM970504</v>
      </c>
      <c r="H107" s="12">
        <v>236</v>
      </c>
    </row>
    <row r="108" spans="1:9" ht="45.75" customHeight="1" x14ac:dyDescent="0.25">
      <c r="A108" s="9" t="s">
        <v>118</v>
      </c>
      <c r="B108" s="10" t="s">
        <v>10</v>
      </c>
      <c r="C108" s="11"/>
      <c r="D108" s="10" t="s">
        <v>11</v>
      </c>
      <c r="E108" s="22" t="s">
        <v>223</v>
      </c>
      <c r="F108" s="22" t="s">
        <v>224</v>
      </c>
      <c r="G108" s="22" t="str">
        <f t="shared" si="3"/>
        <v>MOVC961118</v>
      </c>
      <c r="H108" s="12">
        <v>262</v>
      </c>
    </row>
    <row r="109" spans="1:9" ht="45.75" customHeight="1" x14ac:dyDescent="0.25">
      <c r="A109" s="9" t="s">
        <v>118</v>
      </c>
      <c r="B109" s="10" t="s">
        <v>10</v>
      </c>
      <c r="C109" s="11"/>
      <c r="D109" s="10" t="s">
        <v>11</v>
      </c>
      <c r="E109" s="22" t="s">
        <v>225</v>
      </c>
      <c r="F109" s="22" t="s">
        <v>226</v>
      </c>
      <c r="G109" s="22" t="str">
        <f t="shared" si="3"/>
        <v>MUCJ970409</v>
      </c>
      <c r="H109" s="12">
        <v>262</v>
      </c>
    </row>
    <row r="110" spans="1:9" ht="45.75" customHeight="1" x14ac:dyDescent="0.25">
      <c r="A110" s="9" t="s">
        <v>118</v>
      </c>
      <c r="B110" s="10" t="s">
        <v>10</v>
      </c>
      <c r="C110" s="11"/>
      <c r="D110" s="10" t="s">
        <v>11</v>
      </c>
      <c r="E110" s="22" t="s">
        <v>227</v>
      </c>
      <c r="F110" s="22" t="s">
        <v>228</v>
      </c>
      <c r="G110" s="22" t="str">
        <f t="shared" si="3"/>
        <v>OIGA950619</v>
      </c>
      <c r="H110" s="12">
        <v>243</v>
      </c>
    </row>
    <row r="111" spans="1:9" ht="45.75" customHeight="1" x14ac:dyDescent="0.25">
      <c r="A111" s="9" t="s">
        <v>118</v>
      </c>
      <c r="B111" s="10" t="s">
        <v>10</v>
      </c>
      <c r="C111" s="11"/>
      <c r="D111" s="10" t="s">
        <v>11</v>
      </c>
      <c r="E111" s="22" t="s">
        <v>229</v>
      </c>
      <c r="F111" s="22" t="s">
        <v>230</v>
      </c>
      <c r="G111" s="22" t="str">
        <f t="shared" si="3"/>
        <v>OEMP970816</v>
      </c>
      <c r="H111" s="12">
        <v>236</v>
      </c>
    </row>
    <row r="112" spans="1:9" ht="45.75" customHeight="1" x14ac:dyDescent="0.25">
      <c r="A112" s="9" t="s">
        <v>118</v>
      </c>
      <c r="B112" s="10" t="s">
        <v>10</v>
      </c>
      <c r="C112" s="11"/>
      <c r="D112" s="10" t="s">
        <v>11</v>
      </c>
      <c r="E112" s="22" t="s">
        <v>231</v>
      </c>
      <c r="F112" s="22" t="s">
        <v>232</v>
      </c>
      <c r="G112" s="22" t="str">
        <f t="shared" si="3"/>
        <v>PELF960519</v>
      </c>
      <c r="H112" s="12">
        <v>262</v>
      </c>
    </row>
    <row r="113" spans="1:8" ht="45.75" customHeight="1" x14ac:dyDescent="0.25">
      <c r="A113" s="9" t="s">
        <v>118</v>
      </c>
      <c r="B113" s="10" t="s">
        <v>10</v>
      </c>
      <c r="C113" s="11"/>
      <c r="D113" s="10" t="s">
        <v>11</v>
      </c>
      <c r="E113" s="22" t="s">
        <v>233</v>
      </c>
      <c r="F113" s="22" t="s">
        <v>234</v>
      </c>
      <c r="G113" s="22" t="str">
        <f t="shared" si="3"/>
        <v>PEVJ940823</v>
      </c>
      <c r="H113" s="12">
        <v>262</v>
      </c>
    </row>
    <row r="114" spans="1:8" ht="45.75" customHeight="1" x14ac:dyDescent="0.25">
      <c r="A114" s="9" t="s">
        <v>118</v>
      </c>
      <c r="B114" s="10" t="s">
        <v>10</v>
      </c>
      <c r="C114" s="11"/>
      <c r="D114" s="10" t="s">
        <v>11</v>
      </c>
      <c r="E114" s="22" t="s">
        <v>235</v>
      </c>
      <c r="F114" s="22" t="s">
        <v>236</v>
      </c>
      <c r="G114" s="22" t="str">
        <f t="shared" si="3"/>
        <v>PILJ950311</v>
      </c>
      <c r="H114" s="12">
        <v>243</v>
      </c>
    </row>
    <row r="115" spans="1:8" ht="45.75" customHeight="1" x14ac:dyDescent="0.25">
      <c r="A115" s="9" t="s">
        <v>118</v>
      </c>
      <c r="B115" s="10" t="s">
        <v>10</v>
      </c>
      <c r="C115" s="11"/>
      <c r="D115" s="10" t="s">
        <v>11</v>
      </c>
      <c r="E115" s="22" t="s">
        <v>237</v>
      </c>
      <c r="F115" s="22" t="s">
        <v>238</v>
      </c>
      <c r="G115" s="22" t="str">
        <f t="shared" si="3"/>
        <v>RADE961015</v>
      </c>
      <c r="H115" s="12">
        <v>243</v>
      </c>
    </row>
    <row r="116" spans="1:8" ht="45.75" customHeight="1" x14ac:dyDescent="0.25">
      <c r="A116" s="9" t="s">
        <v>118</v>
      </c>
      <c r="B116" s="10" t="s">
        <v>10</v>
      </c>
      <c r="C116" s="11"/>
      <c r="D116" s="10" t="s">
        <v>11</v>
      </c>
      <c r="E116" s="22" t="s">
        <v>239</v>
      </c>
      <c r="F116" s="22" t="s">
        <v>240</v>
      </c>
      <c r="G116" s="22" t="str">
        <f t="shared" si="3"/>
        <v>RAZB980727</v>
      </c>
      <c r="H116" s="12">
        <v>757</v>
      </c>
    </row>
    <row r="117" spans="1:8" ht="45.75" customHeight="1" x14ac:dyDescent="0.25">
      <c r="A117" s="9" t="s">
        <v>118</v>
      </c>
      <c r="B117" s="10" t="s">
        <v>10</v>
      </c>
      <c r="C117" s="11"/>
      <c r="D117" s="10" t="s">
        <v>11</v>
      </c>
      <c r="E117" s="22" t="s">
        <v>241</v>
      </c>
      <c r="F117" s="22" t="s">
        <v>242</v>
      </c>
      <c r="G117" s="22" t="str">
        <f t="shared" si="3"/>
        <v>ROBM981010</v>
      </c>
      <c r="H117" s="12">
        <v>243</v>
      </c>
    </row>
    <row r="118" spans="1:8" ht="45.75" customHeight="1" x14ac:dyDescent="0.25">
      <c r="A118" s="9" t="s">
        <v>118</v>
      </c>
      <c r="B118" s="10" t="s">
        <v>10</v>
      </c>
      <c r="C118" s="11"/>
      <c r="D118" s="10" t="s">
        <v>11</v>
      </c>
      <c r="E118" s="22" t="s">
        <v>243</v>
      </c>
      <c r="F118" s="22" t="s">
        <v>244</v>
      </c>
      <c r="G118" s="22" t="str">
        <f t="shared" si="3"/>
        <v>ROGM970722</v>
      </c>
      <c r="H118" s="12">
        <v>243</v>
      </c>
    </row>
    <row r="119" spans="1:8" ht="45.75" customHeight="1" x14ac:dyDescent="0.25">
      <c r="A119" s="9" t="s">
        <v>118</v>
      </c>
      <c r="B119" s="10" t="s">
        <v>10</v>
      </c>
      <c r="C119" s="11"/>
      <c r="D119" s="10" t="s">
        <v>11</v>
      </c>
      <c r="E119" s="22" t="s">
        <v>245</v>
      </c>
      <c r="F119" s="22" t="s">
        <v>246</v>
      </c>
      <c r="G119" s="22" t="str">
        <f t="shared" ref="G119:G135" si="4">MID(F119,1,10)</f>
        <v>SAZD931201</v>
      </c>
      <c r="H119" s="12">
        <v>262</v>
      </c>
    </row>
    <row r="120" spans="1:8" ht="45.75" customHeight="1" x14ac:dyDescent="0.25">
      <c r="A120" s="9" t="s">
        <v>118</v>
      </c>
      <c r="B120" s="10" t="s">
        <v>10</v>
      </c>
      <c r="C120" s="11"/>
      <c r="D120" s="10" t="s">
        <v>11</v>
      </c>
      <c r="E120" s="22" t="s">
        <v>247</v>
      </c>
      <c r="F120" s="22" t="s">
        <v>248</v>
      </c>
      <c r="G120" s="22" t="str">
        <f t="shared" si="4"/>
        <v>SAHJ970624</v>
      </c>
      <c r="H120" s="12">
        <v>243</v>
      </c>
    </row>
    <row r="121" spans="1:8" ht="45.75" customHeight="1" x14ac:dyDescent="0.25">
      <c r="A121" s="9" t="s">
        <v>118</v>
      </c>
      <c r="B121" s="10" t="s">
        <v>10</v>
      </c>
      <c r="C121" s="11"/>
      <c r="D121" s="10" t="s">
        <v>11</v>
      </c>
      <c r="E121" s="22" t="s">
        <v>249</v>
      </c>
      <c r="F121" s="22" t="s">
        <v>250</v>
      </c>
      <c r="G121" s="22" t="str">
        <f t="shared" si="4"/>
        <v>SAEC980831</v>
      </c>
      <c r="H121" s="12">
        <v>262</v>
      </c>
    </row>
    <row r="122" spans="1:8" ht="45.75" customHeight="1" x14ac:dyDescent="0.25">
      <c r="A122" s="9" t="s">
        <v>118</v>
      </c>
      <c r="B122" s="10" t="s">
        <v>10</v>
      </c>
      <c r="C122" s="11"/>
      <c r="D122" s="10" t="s">
        <v>11</v>
      </c>
      <c r="E122" s="22" t="s">
        <v>251</v>
      </c>
      <c r="F122" s="22" t="s">
        <v>252</v>
      </c>
      <c r="G122" s="22" t="str">
        <f t="shared" si="4"/>
        <v>SAGZ961205</v>
      </c>
      <c r="H122" s="12">
        <v>243</v>
      </c>
    </row>
    <row r="123" spans="1:8" ht="45.75" customHeight="1" x14ac:dyDescent="0.25">
      <c r="A123" s="9" t="s">
        <v>118</v>
      </c>
      <c r="B123" s="10" t="s">
        <v>10</v>
      </c>
      <c r="C123" s="11"/>
      <c r="D123" s="10" t="s">
        <v>11</v>
      </c>
      <c r="E123" s="22" t="s">
        <v>253</v>
      </c>
      <c r="F123" s="22" t="s">
        <v>254</v>
      </c>
      <c r="G123" s="22" t="str">
        <f t="shared" si="4"/>
        <v>SAZJ970622</v>
      </c>
      <c r="H123" s="12">
        <v>262</v>
      </c>
    </row>
    <row r="124" spans="1:8" ht="45.75" customHeight="1" x14ac:dyDescent="0.25">
      <c r="A124" s="9" t="s">
        <v>118</v>
      </c>
      <c r="B124" s="10" t="s">
        <v>10</v>
      </c>
      <c r="C124" s="11"/>
      <c r="D124" s="10" t="s">
        <v>11</v>
      </c>
      <c r="E124" s="22" t="s">
        <v>255</v>
      </c>
      <c r="F124" s="14" t="s">
        <v>256</v>
      </c>
      <c r="G124" s="14" t="str">
        <f t="shared" si="4"/>
        <v>SEGA950103</v>
      </c>
      <c r="H124" s="12">
        <v>757</v>
      </c>
    </row>
    <row r="125" spans="1:8" ht="45.75" customHeight="1" x14ac:dyDescent="0.25">
      <c r="A125" s="9" t="s">
        <v>118</v>
      </c>
      <c r="B125" s="10" t="s">
        <v>10</v>
      </c>
      <c r="C125" s="11"/>
      <c r="D125" s="10" t="s">
        <v>11</v>
      </c>
      <c r="E125" s="22" t="s">
        <v>257</v>
      </c>
      <c r="F125" s="22" t="s">
        <v>258</v>
      </c>
      <c r="G125" s="22" t="str">
        <f t="shared" si="4"/>
        <v>TAMG970221</v>
      </c>
      <c r="H125" s="12">
        <v>236</v>
      </c>
    </row>
    <row r="126" spans="1:8" ht="45.75" customHeight="1" x14ac:dyDescent="0.25">
      <c r="A126" s="9" t="s">
        <v>118</v>
      </c>
      <c r="B126" s="10" t="s">
        <v>10</v>
      </c>
      <c r="C126" s="11"/>
      <c r="D126" s="10" t="s">
        <v>11</v>
      </c>
      <c r="E126" s="22" t="s">
        <v>259</v>
      </c>
      <c r="F126" s="14" t="s">
        <v>260</v>
      </c>
      <c r="G126" s="14" t="str">
        <f t="shared" si="4"/>
        <v>TOMF990707</v>
      </c>
      <c r="H126" s="12">
        <v>757</v>
      </c>
    </row>
    <row r="127" spans="1:8" ht="45.75" customHeight="1" x14ac:dyDescent="0.25">
      <c r="A127" s="9" t="s">
        <v>118</v>
      </c>
      <c r="B127" s="10" t="s">
        <v>10</v>
      </c>
      <c r="C127" s="11"/>
      <c r="D127" s="10" t="s">
        <v>11</v>
      </c>
      <c r="E127" s="22" t="s">
        <v>261</v>
      </c>
      <c r="F127" s="22" t="s">
        <v>262</v>
      </c>
      <c r="G127" s="22" t="str">
        <f t="shared" si="4"/>
        <v>VEVM761206</v>
      </c>
      <c r="H127" s="12">
        <v>262</v>
      </c>
    </row>
    <row r="128" spans="1:8" ht="45.75" customHeight="1" x14ac:dyDescent="0.25">
      <c r="A128" s="9" t="s">
        <v>118</v>
      </c>
      <c r="B128" s="10" t="s">
        <v>10</v>
      </c>
      <c r="C128" s="11"/>
      <c r="D128" s="10" t="s">
        <v>11</v>
      </c>
      <c r="E128" s="22" t="s">
        <v>263</v>
      </c>
      <c r="F128" s="22" t="s">
        <v>264</v>
      </c>
      <c r="G128" s="22" t="str">
        <f t="shared" si="4"/>
        <v>VICR970907</v>
      </c>
      <c r="H128" s="12">
        <v>243</v>
      </c>
    </row>
    <row r="129" spans="1:9" ht="45.75" customHeight="1" x14ac:dyDescent="0.25">
      <c r="A129" s="9" t="s">
        <v>118</v>
      </c>
      <c r="B129" s="10" t="s">
        <v>10</v>
      </c>
      <c r="C129" s="11"/>
      <c r="D129" s="10" t="s">
        <v>11</v>
      </c>
      <c r="E129" s="22" t="s">
        <v>265</v>
      </c>
      <c r="F129" s="22" t="s">
        <v>266</v>
      </c>
      <c r="G129" s="22" t="str">
        <f t="shared" si="4"/>
        <v>VIRA971115</v>
      </c>
      <c r="H129" s="12">
        <v>243</v>
      </c>
    </row>
    <row r="130" spans="1:9" ht="45.75" customHeight="1" x14ac:dyDescent="0.25">
      <c r="A130" s="9" t="s">
        <v>118</v>
      </c>
      <c r="B130" s="10" t="s">
        <v>10</v>
      </c>
      <c r="C130" s="11"/>
      <c r="D130" s="10" t="s">
        <v>11</v>
      </c>
      <c r="E130" s="22" t="s">
        <v>267</v>
      </c>
      <c r="F130" s="22" t="s">
        <v>268</v>
      </c>
      <c r="G130" s="22" t="str">
        <f t="shared" si="4"/>
        <v>VIBP961016</v>
      </c>
      <c r="H130" s="12">
        <v>757</v>
      </c>
      <c r="I130" s="19"/>
    </row>
    <row r="131" spans="1:9" ht="45.75" customHeight="1" x14ac:dyDescent="0.25">
      <c r="A131" s="9" t="s">
        <v>118</v>
      </c>
      <c r="B131" s="10" t="s">
        <v>10</v>
      </c>
      <c r="C131" s="11"/>
      <c r="D131" s="10" t="s">
        <v>11</v>
      </c>
      <c r="E131" s="22" t="s">
        <v>269</v>
      </c>
      <c r="F131" s="22" t="s">
        <v>270</v>
      </c>
      <c r="G131" s="22" t="str">
        <f t="shared" si="4"/>
        <v>ZALC930629</v>
      </c>
      <c r="H131" s="12">
        <v>243</v>
      </c>
    </row>
    <row r="132" spans="1:9" ht="45.75" customHeight="1" x14ac:dyDescent="0.25">
      <c r="A132" s="9" t="s">
        <v>118</v>
      </c>
      <c r="B132" s="10" t="s">
        <v>10</v>
      </c>
      <c r="C132" s="11"/>
      <c r="D132" s="10" t="s">
        <v>11</v>
      </c>
      <c r="E132" s="22" t="s">
        <v>271</v>
      </c>
      <c r="F132" s="22" t="s">
        <v>272</v>
      </c>
      <c r="G132" s="22" t="str">
        <f t="shared" si="4"/>
        <v>ZAZE980607</v>
      </c>
      <c r="H132" s="12">
        <v>262</v>
      </c>
    </row>
    <row r="133" spans="1:9" ht="45.75" customHeight="1" x14ac:dyDescent="0.25">
      <c r="A133" s="9" t="s">
        <v>118</v>
      </c>
      <c r="B133" s="10" t="s">
        <v>10</v>
      </c>
      <c r="C133" s="11"/>
      <c r="D133" s="10" t="s">
        <v>11</v>
      </c>
      <c r="E133" s="22" t="s">
        <v>273</v>
      </c>
      <c r="F133" s="22" t="s">
        <v>274</v>
      </c>
      <c r="G133" s="22" t="str">
        <f t="shared" si="4"/>
        <v>ZALV981121</v>
      </c>
      <c r="H133" s="12">
        <v>262</v>
      </c>
    </row>
    <row r="134" spans="1:9" ht="45.75" customHeight="1" x14ac:dyDescent="0.25">
      <c r="A134" s="9" t="s">
        <v>118</v>
      </c>
      <c r="B134" s="10" t="s">
        <v>10</v>
      </c>
      <c r="C134" s="11"/>
      <c r="D134" s="10" t="s">
        <v>11</v>
      </c>
      <c r="E134" s="22" t="s">
        <v>275</v>
      </c>
      <c r="F134" s="22" t="s">
        <v>276</v>
      </c>
      <c r="G134" s="22" t="str">
        <f t="shared" si="4"/>
        <v>ZASJ970717</v>
      </c>
      <c r="H134" s="12">
        <v>236</v>
      </c>
    </row>
    <row r="135" spans="1:9" ht="45.75" customHeight="1" x14ac:dyDescent="0.25">
      <c r="A135" s="9" t="s">
        <v>118</v>
      </c>
      <c r="B135" s="10" t="s">
        <v>10</v>
      </c>
      <c r="C135" s="11"/>
      <c r="D135" s="10" t="s">
        <v>11</v>
      </c>
      <c r="E135" s="22" t="s">
        <v>277</v>
      </c>
      <c r="F135" s="22" t="s">
        <v>278</v>
      </c>
      <c r="G135" s="22" t="str">
        <f t="shared" si="4"/>
        <v>ZASR981205</v>
      </c>
      <c r="H135" s="12">
        <v>243</v>
      </c>
    </row>
    <row r="136" spans="1:9" ht="16.5" customHeight="1" x14ac:dyDescent="0.25">
      <c r="A136" s="23" t="s">
        <v>279</v>
      </c>
      <c r="B136" s="24"/>
      <c r="C136" s="24"/>
      <c r="D136" s="24"/>
      <c r="E136" s="24"/>
      <c r="F136" s="24"/>
      <c r="G136" s="25"/>
      <c r="H136" s="26">
        <f>SUM(H3:H135)</f>
        <v>538152.22000000044</v>
      </c>
    </row>
    <row r="137" spans="1:9" ht="12.75" customHeight="1" x14ac:dyDescent="0.25">
      <c r="A137" s="27"/>
      <c r="B137" s="27"/>
      <c r="C137" s="27"/>
      <c r="D137" s="27"/>
      <c r="E137" s="27"/>
      <c r="F137" s="27"/>
      <c r="G137" s="27"/>
      <c r="H137" s="28"/>
    </row>
    <row r="138" spans="1:9" ht="12.75" customHeight="1" x14ac:dyDescent="0.25">
      <c r="A138" s="29" t="s">
        <v>280</v>
      </c>
      <c r="B138" s="29"/>
      <c r="C138" s="29"/>
      <c r="D138" s="29"/>
      <c r="E138" s="29"/>
      <c r="F138" s="29"/>
      <c r="G138" s="29"/>
      <c r="H138" s="28"/>
    </row>
    <row r="139" spans="1:9" ht="12.75" customHeight="1" x14ac:dyDescent="0.25">
      <c r="A139" s="30"/>
      <c r="B139" s="30"/>
      <c r="C139" s="30"/>
      <c r="D139" s="30"/>
      <c r="E139" s="30"/>
      <c r="F139" s="30"/>
      <c r="G139" s="30"/>
      <c r="H139" s="28"/>
    </row>
    <row r="140" spans="1:9" ht="12.75" customHeight="1" x14ac:dyDescent="0.25">
      <c r="A140" s="30"/>
      <c r="B140" s="30"/>
      <c r="C140" s="30"/>
      <c r="D140" s="30"/>
      <c r="E140" s="30"/>
      <c r="F140" s="30"/>
      <c r="G140" s="30"/>
      <c r="H140" s="28"/>
    </row>
    <row r="141" spans="1:9" ht="12.75" customHeight="1" x14ac:dyDescent="0.25">
      <c r="A141" s="30"/>
      <c r="B141" s="30"/>
      <c r="C141" s="30"/>
      <c r="D141" s="30"/>
      <c r="E141" s="30"/>
      <c r="F141" s="30"/>
      <c r="G141" s="30"/>
      <c r="H141" s="28"/>
    </row>
    <row r="142" spans="1:9" ht="12.75" customHeight="1" x14ac:dyDescent="0.25">
      <c r="A142" s="31"/>
      <c r="B142" s="32"/>
      <c r="C142" s="33"/>
      <c r="D142" s="33"/>
      <c r="E142" s="34"/>
      <c r="F142" s="35"/>
      <c r="G142" s="32"/>
      <c r="H142" s="28"/>
    </row>
    <row r="143" spans="1:9" ht="12.75" customHeight="1" x14ac:dyDescent="0.25">
      <c r="A143" s="36"/>
      <c r="B143" s="36"/>
      <c r="C143" s="37"/>
      <c r="D143" s="38"/>
      <c r="E143" s="38"/>
      <c r="F143" s="39"/>
      <c r="G143" s="39"/>
      <c r="H143" s="28"/>
    </row>
    <row r="144" spans="1:9" ht="12.75" customHeight="1" x14ac:dyDescent="0.25">
      <c r="A144" s="40" t="s">
        <v>281</v>
      </c>
      <c r="B144" s="41"/>
      <c r="C144" s="41"/>
      <c r="D144" s="27"/>
      <c r="E144" s="27"/>
      <c r="F144" s="42" t="s">
        <v>282</v>
      </c>
      <c r="G144" s="42"/>
      <c r="H144" s="28"/>
    </row>
    <row r="145" spans="1:8" ht="12.75" customHeight="1" x14ac:dyDescent="0.25">
      <c r="A145" s="43" t="s">
        <v>283</v>
      </c>
      <c r="B145" s="44"/>
      <c r="C145" s="44"/>
      <c r="D145" s="27"/>
      <c r="E145" s="27"/>
      <c r="F145" s="45" t="s">
        <v>284</v>
      </c>
      <c r="G145" s="45"/>
      <c r="H145" s="28"/>
    </row>
    <row r="146" spans="1:8" ht="40.5" customHeight="1" x14ac:dyDescent="0.25">
      <c r="A146" s="34"/>
      <c r="B146" s="46"/>
      <c r="C146" s="46"/>
      <c r="D146" s="47"/>
      <c r="E146" s="47"/>
      <c r="F146" s="47"/>
      <c r="G146" s="48"/>
    </row>
  </sheetData>
  <mergeCells count="7">
    <mergeCell ref="A1:H1"/>
    <mergeCell ref="A138:G138"/>
    <mergeCell ref="A143:B143"/>
    <mergeCell ref="A144:C144"/>
    <mergeCell ref="F144:G144"/>
    <mergeCell ref="A145:C145"/>
    <mergeCell ref="F145:G145"/>
  </mergeCells>
  <pageMargins left="0.70866141732283472" right="0.70866141732283472" top="0.74803149606299213" bottom="0.74803149606299213" header="0.31496062992125984" footer="0.31496062992125984"/>
  <pageSetup scale="85" orientation="landscape" horizontalDpi="4294967293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Ayudas</vt:lpstr>
      <vt:lpstr>Ayudas!Área_de_impresión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2018-01-23T19:09:33Z</cp:lastPrinted>
  <dcterms:created xsi:type="dcterms:W3CDTF">2018-01-23T19:02:13Z</dcterms:created>
  <dcterms:modified xsi:type="dcterms:W3CDTF">2018-01-23T19:10:00Z</dcterms:modified>
</cp:coreProperties>
</file>