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CAMBIOS EN LA SITUACION FINANCIERA\"/>
    </mc:Choice>
  </mc:AlternateContent>
  <bookViews>
    <workbookView xWindow="0" yWindow="0" windowWidth="19200" windowHeight="11460"/>
  </bookViews>
  <sheets>
    <sheet name="ECSF" sheetId="1" r:id="rId1"/>
  </sheet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J42" i="1"/>
  <c r="I42" i="1"/>
  <c r="J36" i="1"/>
  <c r="I36" i="1"/>
  <c r="J34" i="1"/>
  <c r="I34" i="1"/>
  <c r="J25" i="1"/>
  <c r="I25" i="1"/>
  <c r="J14" i="1"/>
  <c r="I14" i="1"/>
  <c r="J12" i="1"/>
  <c r="I12" i="1"/>
  <c r="E24" i="1"/>
  <c r="D24" i="1"/>
  <c r="E14" i="1"/>
  <c r="D14" i="1"/>
  <c r="E12" i="1"/>
  <c r="D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<sst xmlns="http://schemas.openxmlformats.org/spreadsheetml/2006/main" count="66" uniqueCount="63">
  <si>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</si>
  <si>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</si>
  <si>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Ente Público:</t>
  </si>
  <si>
    <t>INSTITUTO TECNOLOGICO SUPERIOR DEL SUR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</si>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</sst>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3" borderId="0" xfId="0" applyFont="1" applyFill="1"/>
    <xf numFmtId="0" fontId="6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5" fillId="3" borderId="0" xfId="0" applyFont="1" applyFill="1" applyBorder="1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zoomScale="80" zoomScaleNormal="80" zoomScalePageLayoutView="80" workbookViewId="0">
      <selection activeCell="A3" sqref="A3:K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35.140625" style="5" customWidth="1"/>
    <col min="8" max="8" width="29.7109375" style="13" customWidth="1"/>
    <col min="9" max="10" width="18.7109375" style="5" customWidth="1"/>
    <col min="11" max="11" width="4.5703125" style="5" customWidth="1"/>
    <col min="12" max="12" width="11.42578125" style="5"/>
    <col min="13" max="16384" width="11.42578125" style="6"/>
  </cols>
  <sheetData>
    <row r="1" spans="1:12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2" ht="14.1" customHeight="1" x14ac:dyDescent="0.2">
      <c r="A2" s="7"/>
      <c r="B2" s="2"/>
      <c r="C2" s="3" t="s">
        <v>0</v>
      </c>
      <c r="D2" s="3"/>
      <c r="E2" s="3"/>
      <c r="F2" s="3"/>
      <c r="G2" s="3"/>
      <c r="H2" s="3"/>
      <c r="I2" s="3"/>
      <c r="J2" s="7"/>
      <c r="K2" s="7"/>
    </row>
    <row r="3" spans="1:12" ht="14.1" customHeight="1" x14ac:dyDescent="0.2">
      <c r="A3" s="3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4.1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0.100000000000001" customHeight="1" x14ac:dyDescent="0.2">
      <c r="A5" s="8"/>
      <c r="B5" s="9"/>
      <c r="C5" s="10"/>
      <c r="D5" s="9" t="s">
        <v>2</v>
      </c>
      <c r="E5" s="11" t="s">
        <v>3</v>
      </c>
      <c r="F5" s="11"/>
      <c r="G5" s="11"/>
      <c r="H5" s="10"/>
      <c r="I5" s="10"/>
      <c r="J5" s="10"/>
    </row>
    <row r="6" spans="1:12" ht="3" customHeight="1" x14ac:dyDescent="0.2">
      <c r="A6" s="12"/>
      <c r="B6" s="12"/>
      <c r="C6" s="12"/>
      <c r="D6" s="12"/>
      <c r="E6" s="12"/>
      <c r="F6" s="12"/>
    </row>
    <row r="7" spans="1:12" s="18" customFormat="1" ht="3" customHeight="1" x14ac:dyDescent="0.2">
      <c r="A7" s="8"/>
      <c r="B7" s="14"/>
      <c r="C7" s="14"/>
      <c r="D7" s="14"/>
      <c r="E7" s="14"/>
      <c r="F7" s="15"/>
      <c r="G7" s="16"/>
      <c r="H7" s="17"/>
      <c r="I7" s="16"/>
      <c r="J7" s="16"/>
      <c r="K7" s="16"/>
      <c r="L7" s="16"/>
    </row>
    <row r="8" spans="1:12" s="18" customFormat="1" ht="3" customHeight="1" x14ac:dyDescent="0.2">
      <c r="A8" s="19"/>
      <c r="B8" s="19"/>
      <c r="C8" s="19"/>
      <c r="D8" s="20"/>
      <c r="E8" s="20"/>
      <c r="F8" s="21"/>
      <c r="G8" s="16"/>
      <c r="H8" s="17"/>
      <c r="I8" s="16"/>
      <c r="J8" s="16"/>
      <c r="K8" s="16"/>
      <c r="L8" s="16"/>
    </row>
    <row r="9" spans="1:12" s="18" customFormat="1" ht="20.100000000000001" customHeight="1" x14ac:dyDescent="0.2">
      <c r="A9" s="22"/>
      <c r="B9" s="23" t="s">
        <v>4</v>
      </c>
      <c r="C9" s="23"/>
      <c r="D9" s="24" t="s">
        <v>5</v>
      </c>
      <c r="E9" s="24" t="s">
        <v>6</v>
      </c>
      <c r="F9" s="25"/>
      <c r="G9" s="23" t="s">
        <v>4</v>
      </c>
      <c r="H9" s="23"/>
      <c r="I9" s="24" t="s">
        <v>5</v>
      </c>
      <c r="J9" s="24" t="s">
        <v>6</v>
      </c>
      <c r="K9" s="26"/>
      <c r="L9" s="16"/>
    </row>
    <row r="10" spans="1:12" ht="3" customHeight="1" x14ac:dyDescent="0.2">
      <c r="A10" s="27"/>
      <c r="B10" s="28"/>
      <c r="C10" s="28"/>
      <c r="D10" s="29"/>
      <c r="E10" s="29"/>
      <c r="F10" s="30"/>
      <c r="G10" s="16"/>
      <c r="H10" s="17"/>
      <c r="I10" s="16"/>
      <c r="J10" s="16"/>
      <c r="K10" s="31"/>
    </row>
    <row r="11" spans="1:12" s="18" customFormat="1" ht="3" customHeight="1" x14ac:dyDescent="0.2">
      <c r="A11" s="32"/>
      <c r="B11" s="33"/>
      <c r="C11" s="33"/>
      <c r="D11" s="34"/>
      <c r="E11" s="34"/>
      <c r="F11" s="35"/>
      <c r="G11" s="16"/>
      <c r="H11" s="17"/>
      <c r="I11" s="16"/>
      <c r="J11" s="16"/>
      <c r="K11" s="31"/>
      <c r="L11" s="16"/>
    </row>
    <row r="12" spans="1:12" x14ac:dyDescent="0.2">
      <c r="A12" s="36"/>
      <c r="B12" s="37" t="s">
        <v>7</v>
      </c>
      <c r="C12" s="37"/>
      <c r="D12" s="38">
        <f>D14+D24</f>
        <v>4308003.7299999995</v>
      </c>
      <c r="E12" s="38">
        <f>E14+E24</f>
        <v>27127061.619999997</v>
      </c>
      <c r="F12" s="35"/>
      <c r="G12" s="37" t="s">
        <v>8</v>
      </c>
      <c r="H12" s="37"/>
      <c r="I12" s="38">
        <f>I14+I25</f>
        <v>4075066.99</v>
      </c>
      <c r="J12" s="38">
        <f>J14+J25</f>
        <v>0</v>
      </c>
      <c r="K12" s="31"/>
    </row>
    <row r="13" spans="1:12" x14ac:dyDescent="0.2">
      <c r="A13" s="39"/>
      <c r="B13" s="40"/>
      <c r="C13" s="41"/>
      <c r="D13" s="42"/>
      <c r="E13" s="42"/>
      <c r="F13" s="35"/>
      <c r="G13" s="40"/>
      <c r="H13" s="40"/>
      <c r="I13" s="42"/>
      <c r="J13" s="42"/>
      <c r="K13" s="31"/>
    </row>
    <row r="14" spans="1:12" x14ac:dyDescent="0.2">
      <c r="A14" s="39"/>
      <c r="B14" s="37" t="s">
        <v>9</v>
      </c>
      <c r="C14" s="37"/>
      <c r="D14" s="38">
        <f>SUM(D16:D22)</f>
        <v>3361649.82</v>
      </c>
      <c r="E14" s="38">
        <f>SUM(E16:E22)</f>
        <v>16603417.289999999</v>
      </c>
      <c r="F14" s="35"/>
      <c r="G14" s="37" t="s">
        <v>10</v>
      </c>
      <c r="H14" s="37"/>
      <c r="I14" s="38">
        <f>SUM(I16:I23)</f>
        <v>4075066.99</v>
      </c>
      <c r="J14" s="38">
        <f>SUM(J16:J23)</f>
        <v>0</v>
      </c>
      <c r="K14" s="31"/>
    </row>
    <row r="15" spans="1:12" x14ac:dyDescent="0.2">
      <c r="A15" s="39"/>
      <c r="B15" s="40"/>
      <c r="C15" s="41"/>
      <c r="D15" s="42"/>
      <c r="E15" s="42"/>
      <c r="F15" s="35"/>
      <c r="G15" s="40"/>
      <c r="H15" s="40"/>
      <c r="I15" s="42"/>
      <c r="J15" s="42"/>
      <c r="K15" s="31"/>
    </row>
    <row r="16" spans="1:12" x14ac:dyDescent="0.2">
      <c r="A16" s="36"/>
      <c r="B16" s="43" t="s">
        <v>11</v>
      </c>
      <c r="C16" s="43"/>
      <c r="D16" s="44">
        <v>0</v>
      </c>
      <c r="E16" s="44">
        <v>14999660.33</v>
      </c>
      <c r="F16" s="35"/>
      <c r="G16" s="43" t="s">
        <v>12</v>
      </c>
      <c r="H16" s="43"/>
      <c r="I16" s="44">
        <v>4075066.99</v>
      </c>
      <c r="J16" s="44">
        <v>0</v>
      </c>
      <c r="K16" s="31"/>
    </row>
    <row r="17" spans="1:11" x14ac:dyDescent="0.2">
      <c r="A17" s="36"/>
      <c r="B17" s="43" t="s">
        <v>13</v>
      </c>
      <c r="C17" s="43"/>
      <c r="D17" s="44">
        <v>3361649.82</v>
      </c>
      <c r="E17" s="44">
        <v>0</v>
      </c>
      <c r="F17" s="35"/>
      <c r="G17" s="43" t="s">
        <v>14</v>
      </c>
      <c r="H17" s="43"/>
      <c r="I17" s="44">
        <v>0</v>
      </c>
      <c r="J17" s="44">
        <v>0</v>
      </c>
      <c r="K17" s="31"/>
    </row>
    <row r="18" spans="1:11" x14ac:dyDescent="0.2">
      <c r="A18" s="36"/>
      <c r="B18" s="43" t="s">
        <v>15</v>
      </c>
      <c r="C18" s="43"/>
      <c r="D18" s="44">
        <v>0</v>
      </c>
      <c r="E18" s="44">
        <v>1603756.96</v>
      </c>
      <c r="F18" s="35"/>
      <c r="G18" s="43" t="s">
        <v>16</v>
      </c>
      <c r="H18" s="43"/>
      <c r="I18" s="44">
        <v>0</v>
      </c>
      <c r="J18" s="44">
        <v>0</v>
      </c>
      <c r="K18" s="31"/>
    </row>
    <row r="19" spans="1:11" x14ac:dyDescent="0.2">
      <c r="A19" s="36"/>
      <c r="B19" s="43" t="s">
        <v>17</v>
      </c>
      <c r="C19" s="43"/>
      <c r="D19" s="44">
        <v>0</v>
      </c>
      <c r="E19" s="44">
        <v>0</v>
      </c>
      <c r="F19" s="35"/>
      <c r="G19" s="43" t="s">
        <v>18</v>
      </c>
      <c r="H19" s="43"/>
      <c r="I19" s="44">
        <v>0</v>
      </c>
      <c r="J19" s="44">
        <v>0</v>
      </c>
      <c r="K19" s="31"/>
    </row>
    <row r="20" spans="1:11" x14ac:dyDescent="0.2">
      <c r="A20" s="36"/>
      <c r="B20" s="43" t="s">
        <v>19</v>
      </c>
      <c r="C20" s="43"/>
      <c r="D20" s="44">
        <v>0</v>
      </c>
      <c r="E20" s="44">
        <v>0</v>
      </c>
      <c r="F20" s="35"/>
      <c r="G20" s="43" t="s">
        <v>20</v>
      </c>
      <c r="H20" s="43"/>
      <c r="I20" s="44">
        <v>0</v>
      </c>
      <c r="J20" s="44">
        <v>0</v>
      </c>
      <c r="K20" s="31"/>
    </row>
    <row r="21" spans="1:11" ht="25.5" customHeight="1" x14ac:dyDescent="0.2">
      <c r="A21" s="36"/>
      <c r="B21" s="43" t="s">
        <v>21</v>
      </c>
      <c r="C21" s="43"/>
      <c r="D21" s="44">
        <v>0</v>
      </c>
      <c r="E21" s="44">
        <v>0</v>
      </c>
      <c r="F21" s="35"/>
      <c r="G21" s="45" t="s">
        <v>22</v>
      </c>
      <c r="H21" s="45"/>
      <c r="I21" s="44">
        <v>0</v>
      </c>
      <c r="J21" s="44">
        <v>0</v>
      </c>
      <c r="K21" s="31"/>
    </row>
    <row r="22" spans="1:11" x14ac:dyDescent="0.2">
      <c r="A22" s="36"/>
      <c r="B22" s="43" t="s">
        <v>23</v>
      </c>
      <c r="C22" s="43"/>
      <c r="D22" s="44">
        <v>0</v>
      </c>
      <c r="E22" s="44">
        <v>0</v>
      </c>
      <c r="F22" s="35"/>
      <c r="G22" s="43" t="s">
        <v>24</v>
      </c>
      <c r="H22" s="43"/>
      <c r="I22" s="44">
        <v>0</v>
      </c>
      <c r="J22" s="44">
        <v>0</v>
      </c>
      <c r="K22" s="31"/>
    </row>
    <row r="23" spans="1:11" x14ac:dyDescent="0.2">
      <c r="A23" s="39"/>
      <c r="B23" s="40"/>
      <c r="C23" s="41"/>
      <c r="D23" s="42"/>
      <c r="E23" s="42"/>
      <c r="F23" s="35"/>
      <c r="G23" s="43" t="s">
        <v>25</v>
      </c>
      <c r="H23" s="43"/>
      <c r="I23" s="44">
        <v>0</v>
      </c>
      <c r="J23" s="44">
        <v>0</v>
      </c>
      <c r="K23" s="31"/>
    </row>
    <row r="24" spans="1:11" x14ac:dyDescent="0.2">
      <c r="A24" s="39"/>
      <c r="B24" s="37" t="s">
        <v>26</v>
      </c>
      <c r="C24" s="37"/>
      <c r="D24" s="38">
        <f>SUM(D26:D34)</f>
        <v>946353.91</v>
      </c>
      <c r="E24" s="38">
        <f>SUM(E26:E34)</f>
        <v>10523644.329999998</v>
      </c>
      <c r="F24" s="35"/>
      <c r="G24" s="40"/>
      <c r="H24" s="40"/>
      <c r="I24" s="42"/>
      <c r="J24" s="42"/>
      <c r="K24" s="31"/>
    </row>
    <row r="25" spans="1:11" x14ac:dyDescent="0.2">
      <c r="A25" s="39"/>
      <c r="B25" s="40"/>
      <c r="C25" s="41"/>
      <c r="D25" s="42"/>
      <c r="E25" s="42"/>
      <c r="F25" s="35"/>
      <c r="G25" s="46" t="s">
        <v>27</v>
      </c>
      <c r="H25" s="46"/>
      <c r="I25" s="38">
        <f>SUM(I27:I32)</f>
        <v>0</v>
      </c>
      <c r="J25" s="38">
        <f>SUM(J27:J32)</f>
        <v>0</v>
      </c>
      <c r="K25" s="31"/>
    </row>
    <row r="26" spans="1:11" x14ac:dyDescent="0.2">
      <c r="A26" s="36"/>
      <c r="B26" s="43" t="s">
        <v>28</v>
      </c>
      <c r="C26" s="43"/>
      <c r="D26" s="44">
        <v>0</v>
      </c>
      <c r="E26" s="44">
        <v>0</v>
      </c>
      <c r="F26" s="35"/>
      <c r="G26" s="40"/>
      <c r="H26" s="40"/>
      <c r="I26" s="42"/>
      <c r="J26" s="42"/>
      <c r="K26" s="31"/>
    </row>
    <row r="27" spans="1:11" x14ac:dyDescent="0.2">
      <c r="A27" s="36"/>
      <c r="B27" s="43" t="s">
        <v>29</v>
      </c>
      <c r="C27" s="43"/>
      <c r="D27" s="44">
        <v>0</v>
      </c>
      <c r="E27" s="44">
        <v>0</v>
      </c>
      <c r="F27" s="35"/>
      <c r="G27" s="43" t="s">
        <v>30</v>
      </c>
      <c r="H27" s="43"/>
      <c r="I27" s="44">
        <v>0</v>
      </c>
      <c r="J27" s="44">
        <v>0</v>
      </c>
      <c r="K27" s="31"/>
    </row>
    <row r="28" spans="1:11" x14ac:dyDescent="0.2">
      <c r="A28" s="36"/>
      <c r="B28" s="43" t="s">
        <v>31</v>
      </c>
      <c r="C28" s="43"/>
      <c r="D28" s="44">
        <v>0</v>
      </c>
      <c r="E28" s="44">
        <v>8685335.5299999993</v>
      </c>
      <c r="F28" s="35"/>
      <c r="G28" s="43" t="s">
        <v>32</v>
      </c>
      <c r="H28" s="43"/>
      <c r="I28" s="44">
        <v>0</v>
      </c>
      <c r="J28" s="44">
        <v>0</v>
      </c>
      <c r="K28" s="31"/>
    </row>
    <row r="29" spans="1:11" x14ac:dyDescent="0.2">
      <c r="A29" s="36"/>
      <c r="B29" s="43" t="s">
        <v>33</v>
      </c>
      <c r="C29" s="43"/>
      <c r="D29" s="44">
        <v>0</v>
      </c>
      <c r="E29" s="44">
        <v>1819218.96</v>
      </c>
      <c r="F29" s="35"/>
      <c r="G29" s="43" t="s">
        <v>34</v>
      </c>
      <c r="H29" s="43"/>
      <c r="I29" s="44">
        <v>0</v>
      </c>
      <c r="J29" s="44">
        <v>0</v>
      </c>
      <c r="K29" s="31"/>
    </row>
    <row r="30" spans="1:11" x14ac:dyDescent="0.2">
      <c r="A30" s="36"/>
      <c r="B30" s="43" t="s">
        <v>35</v>
      </c>
      <c r="C30" s="43"/>
      <c r="D30" s="44">
        <v>0</v>
      </c>
      <c r="E30" s="44">
        <v>0</v>
      </c>
      <c r="F30" s="35"/>
      <c r="G30" s="43" t="s">
        <v>36</v>
      </c>
      <c r="H30" s="43"/>
      <c r="I30" s="44">
        <v>0</v>
      </c>
      <c r="J30" s="44">
        <v>0</v>
      </c>
      <c r="K30" s="31"/>
    </row>
    <row r="31" spans="1:11" ht="26.1" customHeight="1" x14ac:dyDescent="0.2">
      <c r="A31" s="36"/>
      <c r="B31" s="45" t="s">
        <v>37</v>
      </c>
      <c r="C31" s="45"/>
      <c r="D31" s="44">
        <v>946353.91</v>
      </c>
      <c r="E31" s="44">
        <v>0</v>
      </c>
      <c r="F31" s="35"/>
      <c r="G31" s="45" t="s">
        <v>38</v>
      </c>
      <c r="H31" s="45"/>
      <c r="I31" s="44">
        <v>0</v>
      </c>
      <c r="J31" s="44">
        <v>0</v>
      </c>
      <c r="K31" s="31"/>
    </row>
    <row r="32" spans="1:11" x14ac:dyDescent="0.2">
      <c r="A32" s="36"/>
      <c r="B32" s="43" t="s">
        <v>39</v>
      </c>
      <c r="C32" s="43"/>
      <c r="D32" s="44">
        <v>0</v>
      </c>
      <c r="E32" s="44">
        <v>19089.84</v>
      </c>
      <c r="F32" s="35"/>
      <c r="G32" s="43" t="s">
        <v>40</v>
      </c>
      <c r="H32" s="43"/>
      <c r="I32" s="44">
        <v>0</v>
      </c>
      <c r="J32" s="44">
        <v>0</v>
      </c>
      <c r="K32" s="31"/>
    </row>
    <row r="33" spans="1:11" ht="25.5" customHeight="1" x14ac:dyDescent="0.2">
      <c r="A33" s="36"/>
      <c r="B33" s="45" t="s">
        <v>41</v>
      </c>
      <c r="C33" s="45"/>
      <c r="D33" s="44">
        <v>0</v>
      </c>
      <c r="E33" s="44">
        <v>0</v>
      </c>
      <c r="F33" s="35"/>
      <c r="G33" s="40"/>
      <c r="H33" s="40"/>
      <c r="I33" s="47"/>
      <c r="J33" s="47"/>
      <c r="K33" s="31"/>
    </row>
    <row r="34" spans="1:11" x14ac:dyDescent="0.2">
      <c r="A34" s="36"/>
      <c r="B34" s="43" t="s">
        <v>42</v>
      </c>
      <c r="C34" s="43"/>
      <c r="D34" s="44">
        <v>0</v>
      </c>
      <c r="E34" s="44">
        <v>0</v>
      </c>
      <c r="F34" s="35"/>
      <c r="G34" s="37" t="s">
        <v>43</v>
      </c>
      <c r="H34" s="37"/>
      <c r="I34" s="38">
        <f>I36+I42+I50</f>
        <v>18773990.899999999</v>
      </c>
      <c r="J34" s="38">
        <f>J36+J42+J50</f>
        <v>0</v>
      </c>
      <c r="K34" s="31"/>
    </row>
    <row r="35" spans="1:11" x14ac:dyDescent="0.2">
      <c r="A35" s="39"/>
      <c r="B35" s="40"/>
      <c r="C35" s="41"/>
      <c r="D35" s="47"/>
      <c r="E35" s="47"/>
      <c r="F35" s="35"/>
      <c r="G35" s="40"/>
      <c r="H35" s="40"/>
      <c r="I35" s="42"/>
      <c r="J35" s="42"/>
      <c r="K35" s="31"/>
    </row>
    <row r="36" spans="1:11" x14ac:dyDescent="0.2">
      <c r="A36" s="36"/>
      <c r="B36" s="16"/>
      <c r="C36" s="16"/>
      <c r="D36" s="16"/>
      <c r="E36" s="16"/>
      <c r="F36" s="35"/>
      <c r="G36" s="37" t="s">
        <v>44</v>
      </c>
      <c r="H36" s="37"/>
      <c r="I36" s="38">
        <f>SUM(I38:I40)</f>
        <v>14510979.939999999</v>
      </c>
      <c r="J36" s="38">
        <f>SUM(J38:J40)</f>
        <v>0</v>
      </c>
      <c r="K36" s="31"/>
    </row>
    <row r="37" spans="1:11" x14ac:dyDescent="0.2">
      <c r="A37" s="39"/>
      <c r="B37" s="16"/>
      <c r="C37" s="16"/>
      <c r="D37" s="16"/>
      <c r="E37" s="16"/>
      <c r="F37" s="35"/>
      <c r="G37" s="40"/>
      <c r="H37" s="40"/>
      <c r="I37" s="42"/>
      <c r="J37" s="42"/>
      <c r="K37" s="31"/>
    </row>
    <row r="38" spans="1:11" x14ac:dyDescent="0.2">
      <c r="A38" s="36"/>
      <c r="B38" s="16"/>
      <c r="C38" s="16"/>
      <c r="D38" s="16"/>
      <c r="E38" s="16"/>
      <c r="F38" s="35"/>
      <c r="G38" s="43" t="s">
        <v>45</v>
      </c>
      <c r="H38" s="43"/>
      <c r="I38" s="44">
        <v>14510979.939999999</v>
      </c>
      <c r="J38" s="44">
        <v>0</v>
      </c>
      <c r="K38" s="31"/>
    </row>
    <row r="39" spans="1:11" x14ac:dyDescent="0.2">
      <c r="A39" s="39"/>
      <c r="B39" s="16"/>
      <c r="C39" s="16"/>
      <c r="D39" s="16"/>
      <c r="E39" s="16"/>
      <c r="F39" s="35"/>
      <c r="G39" s="43" t="s">
        <v>46</v>
      </c>
      <c r="H39" s="43"/>
      <c r="I39" s="44">
        <v>0</v>
      </c>
      <c r="J39" s="44">
        <v>0</v>
      </c>
      <c r="K39" s="31"/>
    </row>
    <row r="40" spans="1:11" x14ac:dyDescent="0.2">
      <c r="A40" s="36"/>
      <c r="B40" s="16"/>
      <c r="C40" s="16"/>
      <c r="D40" s="16"/>
      <c r="E40" s="16"/>
      <c r="F40" s="35"/>
      <c r="G40" s="43" t="s">
        <v>47</v>
      </c>
      <c r="H40" s="43"/>
      <c r="I40" s="44">
        <v>0</v>
      </c>
      <c r="J40" s="44">
        <v>0</v>
      </c>
      <c r="K40" s="31"/>
    </row>
    <row r="41" spans="1:11" x14ac:dyDescent="0.2">
      <c r="A41" s="36"/>
      <c r="B41" s="16"/>
      <c r="C41" s="16"/>
      <c r="D41" s="16"/>
      <c r="E41" s="16"/>
      <c r="F41" s="35"/>
      <c r="G41" s="40"/>
      <c r="H41" s="40"/>
      <c r="I41" s="42"/>
      <c r="J41" s="42"/>
      <c r="K41" s="31"/>
    </row>
    <row r="42" spans="1:11" x14ac:dyDescent="0.2">
      <c r="A42" s="36"/>
      <c r="B42" s="16"/>
      <c r="C42" s="16"/>
      <c r="D42" s="16"/>
      <c r="E42" s="16"/>
      <c r="F42" s="35"/>
      <c r="G42" s="37" t="s">
        <v>48</v>
      </c>
      <c r="H42" s="37"/>
      <c r="I42" s="38">
        <f>SUM(I44:I48)</f>
        <v>4263010.96</v>
      </c>
      <c r="J42" s="38">
        <f>SUM(J44:J48)</f>
        <v>0</v>
      </c>
      <c r="K42" s="31"/>
    </row>
    <row r="43" spans="1:11" x14ac:dyDescent="0.2">
      <c r="A43" s="36"/>
      <c r="B43" s="16"/>
      <c r="C43" s="16"/>
      <c r="D43" s="16"/>
      <c r="E43" s="16"/>
      <c r="F43" s="35"/>
      <c r="G43" s="40"/>
      <c r="H43" s="40"/>
      <c r="I43" s="42"/>
      <c r="J43" s="42"/>
      <c r="K43" s="31"/>
    </row>
    <row r="44" spans="1:11" x14ac:dyDescent="0.2">
      <c r="A44" s="36"/>
      <c r="B44" s="16"/>
      <c r="C44" s="16"/>
      <c r="D44" s="16"/>
      <c r="E44" s="16"/>
      <c r="F44" s="35"/>
      <c r="G44" s="43" t="s">
        <v>49</v>
      </c>
      <c r="H44" s="43"/>
      <c r="I44" s="44">
        <v>1214153.3999999999</v>
      </c>
      <c r="J44" s="44">
        <v>0</v>
      </c>
      <c r="K44" s="31"/>
    </row>
    <row r="45" spans="1:11" x14ac:dyDescent="0.2">
      <c r="A45" s="36"/>
      <c r="B45" s="16"/>
      <c r="C45" s="16"/>
      <c r="D45" s="16"/>
      <c r="E45" s="16"/>
      <c r="F45" s="35"/>
      <c r="G45" s="43" t="s">
        <v>50</v>
      </c>
      <c r="H45" s="43"/>
      <c r="I45" s="44">
        <v>1889935.62</v>
      </c>
      <c r="J45" s="44">
        <v>0</v>
      </c>
      <c r="K45" s="31"/>
    </row>
    <row r="46" spans="1:11" x14ac:dyDescent="0.2">
      <c r="A46" s="36"/>
      <c r="B46" s="16"/>
      <c r="C46" s="16"/>
      <c r="D46" s="16"/>
      <c r="E46" s="16"/>
      <c r="F46" s="35"/>
      <c r="G46" s="43" t="s">
        <v>51</v>
      </c>
      <c r="H46" s="43"/>
      <c r="I46" s="44">
        <v>0</v>
      </c>
      <c r="J46" s="44">
        <v>0</v>
      </c>
      <c r="K46" s="31"/>
    </row>
    <row r="47" spans="1:11" x14ac:dyDescent="0.2">
      <c r="A47" s="36"/>
      <c r="B47" s="16"/>
      <c r="C47" s="16"/>
      <c r="D47" s="16"/>
      <c r="E47" s="16"/>
      <c r="F47" s="35"/>
      <c r="G47" s="43" t="s">
        <v>52</v>
      </c>
      <c r="H47" s="43"/>
      <c r="I47" s="44">
        <v>1158921.94</v>
      </c>
      <c r="J47" s="44">
        <v>0</v>
      </c>
      <c r="K47" s="31"/>
    </row>
    <row r="48" spans="1:11" x14ac:dyDescent="0.2">
      <c r="A48" s="39"/>
      <c r="B48" s="16"/>
      <c r="C48" s="16"/>
      <c r="D48" s="16"/>
      <c r="E48" s="16"/>
      <c r="F48" s="35"/>
      <c r="G48" s="43" t="s">
        <v>53</v>
      </c>
      <c r="H48" s="43"/>
      <c r="I48" s="44">
        <v>0</v>
      </c>
      <c r="J48" s="44">
        <v>0</v>
      </c>
      <c r="K48" s="31"/>
    </row>
    <row r="49" spans="1:11" x14ac:dyDescent="0.2">
      <c r="A49" s="36"/>
      <c r="B49" s="16"/>
      <c r="C49" s="16"/>
      <c r="D49" s="16"/>
      <c r="E49" s="16"/>
      <c r="F49" s="35"/>
      <c r="G49" s="40"/>
      <c r="H49" s="40"/>
      <c r="I49" s="42"/>
      <c r="J49" s="42"/>
      <c r="K49" s="31"/>
    </row>
    <row r="50" spans="1:11" ht="26.1" customHeight="1" x14ac:dyDescent="0.2">
      <c r="A50" s="39"/>
      <c r="B50" s="16"/>
      <c r="C50" s="16"/>
      <c r="D50" s="16"/>
      <c r="E50" s="16"/>
      <c r="F50" s="35"/>
      <c r="G50" s="37" t="s">
        <v>54</v>
      </c>
      <c r="H50" s="37"/>
      <c r="I50" s="38">
        <f>SUM(I52:I53)</f>
        <v>0</v>
      </c>
      <c r="J50" s="38">
        <f>SUM(J52:J53)</f>
        <v>0</v>
      </c>
      <c r="K50" s="31"/>
    </row>
    <row r="51" spans="1:11" x14ac:dyDescent="0.2">
      <c r="A51" s="36"/>
      <c r="B51" s="16"/>
      <c r="C51" s="16"/>
      <c r="D51" s="16"/>
      <c r="E51" s="16"/>
      <c r="F51" s="35"/>
      <c r="G51" s="40"/>
      <c r="H51" s="40"/>
      <c r="I51" s="42"/>
      <c r="J51" s="42"/>
      <c r="K51" s="31"/>
    </row>
    <row r="52" spans="1:11" x14ac:dyDescent="0.2">
      <c r="A52" s="36"/>
      <c r="B52" s="16"/>
      <c r="C52" s="16"/>
      <c r="D52" s="16"/>
      <c r="E52" s="16"/>
      <c r="F52" s="35"/>
      <c r="G52" s="43" t="s">
        <v>55</v>
      </c>
      <c r="H52" s="43"/>
      <c r="I52" s="44">
        <v>0</v>
      </c>
      <c r="J52" s="44">
        <v>0</v>
      </c>
      <c r="K52" s="31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56</v>
      </c>
      <c r="H53" s="51"/>
      <c r="I53" s="52">
        <v>0</v>
      </c>
      <c r="J53" s="52"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6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57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G59" s="68"/>
      <c r="H59" s="69"/>
      <c r="I59" s="61"/>
      <c r="J59" s="61"/>
    </row>
    <row r="60" spans="1:11" ht="14.1" customHeight="1" x14ac:dyDescent="0.2">
      <c r="B60" s="70"/>
      <c r="C60" s="71" t="s">
        <v>58</v>
      </c>
      <c r="D60" s="71"/>
      <c r="E60" s="61"/>
      <c r="F60" s="61"/>
      <c r="G60" s="72" t="s">
        <v>59</v>
      </c>
      <c r="H60" s="72"/>
      <c r="I60" s="41"/>
      <c r="J60" s="61"/>
    </row>
    <row r="61" spans="1:11" ht="14.1" customHeight="1" x14ac:dyDescent="0.2">
      <c r="B61" s="73"/>
      <c r="C61" s="74" t="s">
        <v>60</v>
      </c>
      <c r="D61" s="74"/>
      <c r="E61" s="75"/>
      <c r="F61" s="75"/>
      <c r="G61" s="76" t="s">
        <v>61</v>
      </c>
      <c r="H61" s="76"/>
      <c r="I61" s="41"/>
      <c r="J61" s="61"/>
    </row>
    <row r="62" spans="1:11" x14ac:dyDescent="0.2">
      <c r="A62" s="77"/>
      <c r="F62" s="35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paperSize="11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2017-07-14T17:07:03Z</cp:lastPrinted>
  <dcterms:created xsi:type="dcterms:W3CDTF">2017-07-14T16:59:55Z</dcterms:created>
  <dcterms:modified xsi:type="dcterms:W3CDTF">2017-07-14T17:07:20Z</dcterms:modified>
</cp:coreProperties>
</file>