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\2017\PUBLICACION EN INTERNET\2014\INGRESO\"/>
    </mc:Choice>
  </mc:AlternateContent>
  <bookViews>
    <workbookView xWindow="240" yWindow="105" windowWidth="19320" windowHeight="9975"/>
  </bookViews>
  <sheets>
    <sheet name="Calendario Anual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Anual'!$3:$11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12" i="1" l="1"/>
  <c r="E12" i="1"/>
  <c r="F12" i="1"/>
  <c r="G12" i="1"/>
  <c r="H12" i="1"/>
  <c r="I12" i="1"/>
  <c r="J12" i="1"/>
  <c r="K12" i="1"/>
  <c r="L12" i="1"/>
  <c r="M12" i="1"/>
  <c r="N12" i="1"/>
  <c r="O12" i="1"/>
  <c r="D12" i="1"/>
  <c r="C44" i="1"/>
  <c r="C43" i="1"/>
  <c r="C41" i="1"/>
  <c r="C40" i="1"/>
  <c r="C51" i="1"/>
  <c r="C55" i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<sst xmlns="http://schemas.openxmlformats.org/spreadsheetml/2006/main" count="71" uniqueCount="69">
  <si>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</si>
  <si>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</si>
  <si>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</si>
  <si>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</si>
  <si>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</si>
  <si>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</si>
  <si>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</si>
  <si>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</si>
  <si>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</si>
  <si>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</si>
  <si>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</si>
  <si>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</si>
  <si>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</si>
  <si>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</si>
  <si>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</si>
  <si>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</si>
  <si>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</si>
  <si>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</si>
  <si>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</si>
  <si>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</si>
  <si>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</si>
  <si>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</si>
  <si>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</si>
  <si>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</si>
  <si>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</si>
  <si>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</si>
  <si>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</si>
  <si>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</si>
  <si>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</si>
  <si>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</si>
  <si>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</si>
  <si>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</si>
  <si>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</si>
  <si>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</si>
  <si>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</si>
  <si>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</si>
  <si>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</si>
  <si>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</si>
  <si>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</si>
  <si>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</si>
  <si>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</si>
  <si>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</si>
  <si>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</si>
  <si>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</si>
  <si>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</si>
  <si>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</si>
  <si>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</si>
  <si>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</si>
  <si>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</si>
  <si>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</si>
  <si>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</si>
  <si>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</si>
  <si>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</si>
  <si>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</si>
  <si>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</si>
  <si>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</si>
  <si>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</si>
  <si>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</si>
  <si>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</si>
  <si>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</si>
  <si>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</si>
  <si>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</si>
  <si>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</si>
  <si>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</si>
  <si>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</si>
  <si>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</si>
  <si>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</si>
  <si>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INSTITUTO TECNOLOGICO SUPERIOR DEL SUR DE GUANAJUATO</t>
  </si>
  <si>
    <t>Información Anual del Ejercicio Fiscal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</si>
</sst>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16" fillId="23" borderId="0" xfId="0" applyFont="1" applyFill="1"/>
    <xf numFmtId="0" fontId="16" fillId="2" borderId="0" xfId="0" applyFont="1" applyFill="1"/>
    <xf numFmtId="0" fontId="18" fillId="2" borderId="0" xfId="0" applyFont="1" applyFill="1" applyBorder="1" applyAlignment="1">
      <alignment horizontal="right"/>
    </xf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8" fillId="23" borderId="0" xfId="8" applyFont="1" applyFill="1" applyBorder="1" applyAlignment="1">
      <alignment horizontal="center"/>
    </xf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4"/>
  <sheetViews>
    <sheetView showGridLines="0" tabSelected="1" topLeftCell="B1" zoomScaleNormal="100" workbookViewId="0">
      <selection activeCell="B3" sqref="B3:O3"/>
    </sheetView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9.5703125" style="7" bestFit="1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13" t="s">
        <v>65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s="2" customFormat="1" x14ac:dyDescent="0.2">
      <c r="A4" s="1"/>
      <c r="B4" s="13" t="s">
        <v>68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s="2" customFormat="1" x14ac:dyDescent="0.2">
      <c r="A5" s="1"/>
      <c r="B5" s="13" t="s">
        <v>64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s="6" customFormat="1" x14ac:dyDescent="0.2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s="6" customFormat="1" x14ac:dyDescent="0.2">
      <c r="B7" s="3" t="s">
        <v>66</v>
      </c>
      <c r="C7" s="14" t="s">
        <v>67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s="6" customFormat="1" x14ac:dyDescent="0.2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s="6" customFormat="1" x14ac:dyDescent="0.2"/>
    <row r="10" spans="1:15" s="6" customFormat="1" x14ac:dyDescent="0.2"/>
    <row r="11" spans="1:15" x14ac:dyDescent="0.2">
      <c r="B11" s="5"/>
      <c r="C11" s="4" t="s">
        <v>0</v>
      </c>
      <c r="D11" s="4" t="s">
        <v>1</v>
      </c>
      <c r="E11" s="4" t="s">
        <v>2</v>
      </c>
      <c r="F11" s="4" t="s">
        <v>3</v>
      </c>
      <c r="G11" s="4" t="s">
        <v>4</v>
      </c>
      <c r="H11" s="4" t="s">
        <v>5</v>
      </c>
      <c r="I11" s="4" t="s">
        <v>6</v>
      </c>
      <c r="J11" s="4" t="s">
        <v>7</v>
      </c>
      <c r="K11" s="4" t="s">
        <v>8</v>
      </c>
      <c r="L11" s="4" t="s">
        <v>9</v>
      </c>
      <c r="M11" s="4" t="s">
        <v>10</v>
      </c>
      <c r="N11" s="4" t="s">
        <v>11</v>
      </c>
      <c r="O11" s="4" t="s">
        <v>12</v>
      </c>
    </row>
    <row r="12" spans="1:15" x14ac:dyDescent="0.2">
      <c r="B12" s="8" t="s">
        <v>13</v>
      </c>
      <c r="C12" s="9">
        <f>SUM(D12:O12)</f>
        <v>40636009</v>
      </c>
      <c r="D12" s="9">
        <f>D40+D43+D51+D55</f>
        <v>2296511</v>
      </c>
      <c r="E12" s="9">
        <f t="shared" ref="E12:O12" si="0">E40+E43+E51+E55</f>
        <v>2692722</v>
      </c>
      <c r="F12" s="9">
        <f t="shared" si="0"/>
        <v>3180231</v>
      </c>
      <c r="G12" s="9">
        <f t="shared" si="0"/>
        <v>5594113</v>
      </c>
      <c r="H12" s="9">
        <f t="shared" si="0"/>
        <v>2819228</v>
      </c>
      <c r="I12" s="9">
        <f t="shared" si="0"/>
        <v>3290523</v>
      </c>
      <c r="J12" s="9">
        <f t="shared" si="0"/>
        <v>2947616</v>
      </c>
      <c r="K12" s="9">
        <f t="shared" si="0"/>
        <v>3274013</v>
      </c>
      <c r="L12" s="9">
        <f t="shared" si="0"/>
        <v>2799534</v>
      </c>
      <c r="M12" s="9">
        <f t="shared" si="0"/>
        <v>3550674</v>
      </c>
      <c r="N12" s="9">
        <f t="shared" si="0"/>
        <v>2813430</v>
      </c>
      <c r="O12" s="9">
        <f t="shared" si="0"/>
        <v>5377414</v>
      </c>
    </row>
    <row r="13" spans="1:15" x14ac:dyDescent="0.2">
      <c r="B13" s="10" t="s">
        <v>14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</row>
    <row r="14" spans="1:15" x14ac:dyDescent="0.2">
      <c r="B14" s="11" t="s">
        <v>15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</row>
    <row r="15" spans="1:15" x14ac:dyDescent="0.2">
      <c r="B15" s="11" t="s">
        <v>16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</row>
    <row r="16" spans="1:15" x14ac:dyDescent="0.2">
      <c r="B16" s="11" t="s">
        <v>17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</row>
    <row r="17" spans="2:15" x14ac:dyDescent="0.2">
      <c r="B17" s="11" t="s">
        <v>18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</row>
    <row r="18" spans="2:15" x14ac:dyDescent="0.2">
      <c r="B18" s="11" t="s">
        <v>19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</row>
    <row r="19" spans="2:15" x14ac:dyDescent="0.2">
      <c r="B19" s="11" t="s">
        <v>20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</row>
    <row r="20" spans="2:15" x14ac:dyDescent="0.2">
      <c r="B20" s="11" t="s">
        <v>21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</row>
    <row r="21" spans="2:15" x14ac:dyDescent="0.2">
      <c r="B21" s="11" t="s">
        <v>22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</row>
    <row r="22" spans="2:15" ht="25.5" x14ac:dyDescent="0.2">
      <c r="B22" s="11" t="s">
        <v>23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</row>
    <row r="23" spans="2:15" x14ac:dyDescent="0.2">
      <c r="B23" s="12" t="s">
        <v>24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</row>
    <row r="24" spans="2:15" x14ac:dyDescent="0.2">
      <c r="B24" s="11" t="s">
        <v>25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</row>
    <row r="25" spans="2:15" x14ac:dyDescent="0.2">
      <c r="B25" s="11" t="s">
        <v>26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</row>
    <row r="26" spans="2:15" x14ac:dyDescent="0.2">
      <c r="B26" s="11" t="s">
        <v>27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</row>
    <row r="27" spans="2:15" x14ac:dyDescent="0.2">
      <c r="B27" s="11" t="s">
        <v>28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</row>
    <row r="28" spans="2:15" x14ac:dyDescent="0.2">
      <c r="B28" s="11" t="s">
        <v>21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</row>
    <row r="29" spans="2:15" x14ac:dyDescent="0.2">
      <c r="B29" s="12" t="s">
        <v>29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</row>
    <row r="30" spans="2:15" x14ac:dyDescent="0.2">
      <c r="B30" s="11" t="s">
        <v>30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</row>
    <row r="31" spans="2:15" ht="25.5" x14ac:dyDescent="0.2">
      <c r="B31" s="11" t="s">
        <v>31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</row>
    <row r="32" spans="2:15" x14ac:dyDescent="0.2">
      <c r="B32" s="10" t="s">
        <v>32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</row>
    <row r="33" spans="2:15" ht="25.5" x14ac:dyDescent="0.2">
      <c r="B33" s="11" t="s">
        <v>33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</row>
    <row r="34" spans="2:15" x14ac:dyDescent="0.2">
      <c r="B34" s="11" t="s">
        <v>34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</row>
    <row r="35" spans="2:15" x14ac:dyDescent="0.2">
      <c r="B35" s="11" t="s">
        <v>35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</row>
    <row r="36" spans="2:15" x14ac:dyDescent="0.2">
      <c r="B36" s="11" t="s">
        <v>36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</row>
    <row r="37" spans="2:15" x14ac:dyDescent="0.2">
      <c r="B37" s="11" t="s">
        <v>21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</row>
    <row r="38" spans="2:15" ht="25.5" x14ac:dyDescent="0.2">
      <c r="B38" s="11" t="s">
        <v>37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</row>
    <row r="39" spans="2:15" x14ac:dyDescent="0.2">
      <c r="B39" s="10" t="s">
        <v>38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</row>
    <row r="40" spans="2:15" x14ac:dyDescent="0.2">
      <c r="B40" s="11" t="s">
        <v>39</v>
      </c>
      <c r="C40" s="9">
        <f>SUM(D40:O40)</f>
        <v>1061000</v>
      </c>
      <c r="D40" s="9">
        <v>182000</v>
      </c>
      <c r="E40" s="9">
        <v>59800</v>
      </c>
      <c r="F40" s="9">
        <v>167800</v>
      </c>
      <c r="G40" s="9">
        <v>43800</v>
      </c>
      <c r="H40" s="9">
        <v>66000</v>
      </c>
      <c r="I40" s="9">
        <v>135400</v>
      </c>
      <c r="J40" s="9">
        <v>57200</v>
      </c>
      <c r="K40" s="9">
        <v>79800</v>
      </c>
      <c r="L40" s="9">
        <v>143800</v>
      </c>
      <c r="M40" s="9">
        <v>40200</v>
      </c>
      <c r="N40" s="9">
        <v>82800</v>
      </c>
      <c r="O40" s="9">
        <v>2400</v>
      </c>
    </row>
    <row r="41" spans="2:15" x14ac:dyDescent="0.2">
      <c r="B41" s="11" t="s">
        <v>40</v>
      </c>
      <c r="C41" s="9">
        <f>SUM(D41:O41)</f>
        <v>1061000</v>
      </c>
      <c r="D41" s="9">
        <v>182000</v>
      </c>
      <c r="E41" s="9">
        <v>59800</v>
      </c>
      <c r="F41" s="9">
        <v>167800</v>
      </c>
      <c r="G41" s="9">
        <v>43800</v>
      </c>
      <c r="H41" s="9">
        <v>66000</v>
      </c>
      <c r="I41" s="9">
        <v>135400</v>
      </c>
      <c r="J41" s="9">
        <v>57200</v>
      </c>
      <c r="K41" s="9">
        <v>79800</v>
      </c>
      <c r="L41" s="9">
        <v>143800</v>
      </c>
      <c r="M41" s="9">
        <v>40200</v>
      </c>
      <c r="N41" s="9">
        <v>82800</v>
      </c>
      <c r="O41" s="9">
        <v>2400</v>
      </c>
    </row>
    <row r="42" spans="2:15" ht="25.5" x14ac:dyDescent="0.2">
      <c r="B42" s="11" t="s">
        <v>41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</row>
    <row r="43" spans="2:15" x14ac:dyDescent="0.2">
      <c r="B43" s="10" t="s">
        <v>42</v>
      </c>
      <c r="C43" s="9">
        <f>SUM(D43:O43)</f>
        <v>345000</v>
      </c>
      <c r="D43" s="9">
        <v>25000</v>
      </c>
      <c r="E43" s="9">
        <v>29500</v>
      </c>
      <c r="F43" s="9">
        <v>29500</v>
      </c>
      <c r="G43" s="9">
        <v>29500</v>
      </c>
      <c r="H43" s="9">
        <v>29500</v>
      </c>
      <c r="I43" s="9">
        <v>29500</v>
      </c>
      <c r="J43" s="9">
        <v>29500</v>
      </c>
      <c r="K43" s="9">
        <v>29500</v>
      </c>
      <c r="L43" s="9">
        <v>29500</v>
      </c>
      <c r="M43" s="9">
        <v>29500</v>
      </c>
      <c r="N43" s="9">
        <v>29500</v>
      </c>
      <c r="O43" s="9">
        <v>25000</v>
      </c>
    </row>
    <row r="44" spans="2:15" x14ac:dyDescent="0.2">
      <c r="B44" s="11" t="s">
        <v>43</v>
      </c>
      <c r="C44" s="9">
        <f>SUM(D44:O44)</f>
        <v>345000</v>
      </c>
      <c r="D44" s="9">
        <v>25000</v>
      </c>
      <c r="E44" s="9">
        <v>29500</v>
      </c>
      <c r="F44" s="9">
        <v>29500</v>
      </c>
      <c r="G44" s="9">
        <v>29500</v>
      </c>
      <c r="H44" s="9">
        <v>29500</v>
      </c>
      <c r="I44" s="9">
        <v>29500</v>
      </c>
      <c r="J44" s="9">
        <v>29500</v>
      </c>
      <c r="K44" s="9">
        <v>29500</v>
      </c>
      <c r="L44" s="9">
        <v>29500</v>
      </c>
      <c r="M44" s="9">
        <v>29500</v>
      </c>
      <c r="N44" s="9">
        <v>29500</v>
      </c>
      <c r="O44" s="9">
        <v>25000</v>
      </c>
    </row>
    <row r="45" spans="2:15" x14ac:dyDescent="0.2">
      <c r="B45" s="11" t="s">
        <v>44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</row>
    <row r="46" spans="2:15" ht="25.5" x14ac:dyDescent="0.2">
      <c r="B46" s="11" t="s">
        <v>45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</row>
    <row r="47" spans="2:15" x14ac:dyDescent="0.2">
      <c r="B47" s="12" t="s">
        <v>46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</row>
    <row r="48" spans="2:15" x14ac:dyDescent="0.2">
      <c r="B48" s="11" t="s">
        <v>47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</row>
    <row r="49" spans="2:15" x14ac:dyDescent="0.2">
      <c r="B49" s="11" t="s">
        <v>48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</row>
    <row r="50" spans="2:15" ht="25.5" x14ac:dyDescent="0.2">
      <c r="B50" s="11" t="s">
        <v>49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</row>
    <row r="51" spans="2:15" x14ac:dyDescent="0.2">
      <c r="B51" s="10" t="s">
        <v>50</v>
      </c>
      <c r="C51" s="9">
        <f>SUM(D51:O51)</f>
        <v>16212688</v>
      </c>
      <c r="D51" s="9">
        <v>970853</v>
      </c>
      <c r="E51" s="9">
        <v>1184425</v>
      </c>
      <c r="F51" s="9">
        <v>1068442</v>
      </c>
      <c r="G51" s="9">
        <v>1818143</v>
      </c>
      <c r="H51" s="9">
        <v>1240912</v>
      </c>
      <c r="I51" s="9">
        <v>1213952</v>
      </c>
      <c r="J51" s="9">
        <v>1085282</v>
      </c>
      <c r="K51" s="9">
        <v>1323710</v>
      </c>
      <c r="L51" s="9">
        <v>1153329</v>
      </c>
      <c r="M51" s="9">
        <v>1419636</v>
      </c>
      <c r="N51" s="9">
        <v>1085958</v>
      </c>
      <c r="O51" s="9">
        <v>2648046</v>
      </c>
    </row>
    <row r="52" spans="2:15" x14ac:dyDescent="0.2">
      <c r="B52" s="11" t="s">
        <v>51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</row>
    <row r="53" spans="2:15" x14ac:dyDescent="0.2">
      <c r="B53" s="11" t="s">
        <v>52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</row>
    <row r="54" spans="2:15" x14ac:dyDescent="0.2">
      <c r="B54" s="11" t="s">
        <v>53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</row>
    <row r="55" spans="2:15" x14ac:dyDescent="0.2">
      <c r="B55" s="10" t="s">
        <v>54</v>
      </c>
      <c r="C55" s="9">
        <f>SUM(D55:O55)</f>
        <v>23017321</v>
      </c>
      <c r="D55" s="9">
        <v>1118658</v>
      </c>
      <c r="E55" s="9">
        <v>1418997</v>
      </c>
      <c r="F55" s="9">
        <v>1914489</v>
      </c>
      <c r="G55" s="9">
        <v>3702670</v>
      </c>
      <c r="H55" s="9">
        <v>1482816</v>
      </c>
      <c r="I55" s="9">
        <v>1911671</v>
      </c>
      <c r="J55" s="9">
        <v>1775634</v>
      </c>
      <c r="K55" s="9">
        <v>1841003</v>
      </c>
      <c r="L55" s="9">
        <v>1472905</v>
      </c>
      <c r="M55" s="9">
        <v>2061338</v>
      </c>
      <c r="N55" s="9">
        <v>1615172</v>
      </c>
      <c r="O55" s="9">
        <v>2701968</v>
      </c>
    </row>
    <row r="56" spans="2:15" x14ac:dyDescent="0.2">
      <c r="B56" s="11" t="s">
        <v>55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</row>
    <row r="57" spans="2:15" x14ac:dyDescent="0.2">
      <c r="B57" s="11" t="s">
        <v>56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</row>
    <row r="58" spans="2:15" x14ac:dyDescent="0.2">
      <c r="B58" s="11" t="s">
        <v>57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</row>
    <row r="59" spans="2:15" x14ac:dyDescent="0.2">
      <c r="B59" s="11" t="s">
        <v>58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</row>
    <row r="60" spans="2:15" x14ac:dyDescent="0.2">
      <c r="B60" s="11" t="s">
        <v>59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</row>
    <row r="61" spans="2:15" x14ac:dyDescent="0.2">
      <c r="B61" s="11" t="s">
        <v>60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</row>
    <row r="62" spans="2:15" x14ac:dyDescent="0.2">
      <c r="B62" s="10" t="s">
        <v>61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</row>
    <row r="63" spans="2:15" x14ac:dyDescent="0.2">
      <c r="B63" s="11" t="s">
        <v>62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</row>
    <row r="64" spans="2:15" x14ac:dyDescent="0.2">
      <c r="B64" s="11" t="s">
        <v>63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</row>
  </sheetData>
  <mergeCells count="6">
    <mergeCell ref="B8:O8"/>
    <mergeCell ref="B3:O3"/>
    <mergeCell ref="B4:O4"/>
    <mergeCell ref="B5:O5"/>
    <mergeCell ref="C7:O7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Anual</vt:lpstr>
      <vt:lpstr>'Calendario Anual'!Print_Titles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Veronica Guzmán Zavala</cp:lastModifiedBy>
  <cp:lastPrinted>2017-07-13T20:55:53Z</cp:lastPrinted>
  <dcterms:created xsi:type="dcterms:W3CDTF">2014-03-14T22:16:36Z</dcterms:created>
  <dcterms:modified xsi:type="dcterms:W3CDTF">2017-07-13T20:56:12Z</dcterms:modified>
</cp:coreProperties>
</file>