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EJERCICIO PRESUPUESTARIO\AYUDAS Y SUBSIDIOS\"/>
    </mc:Choice>
  </mc:AlternateContent>
  <bookViews>
    <workbookView xWindow="720" yWindow="555" windowWidth="18255" windowHeight="11445"/>
  </bookViews>
  <sheets>
    <sheet name="ENERO A MARZO 2014" sheetId="5" r:id="rId1"/>
    <sheet name="Hoja1" sheetId="6" r:id="rId2"/>
  </sheets>
  <definedNames>
    <definedName name="_xlnm.Print_Area" localSheetId="0">'ENERO A MARZO 2014'!$A$1:$H$46</definedName>
  </definedNames>
  <calcPr calcId="162913"/>
</workbook>
</file>

<file path=xl/calcChain.xml><?xml version="1.0" encoding="utf-8"?>
<calcChain xmlns="http://schemas.openxmlformats.org/spreadsheetml/2006/main">
  <c r="H43" i="5" l="1"/>
  <c r="H44" i="5"/>
  <c r="H46" i="5"/>
  <c r="H45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8" i="5"/>
  <c r="H10" i="5"/>
</calcChain>
</file>

<file path=xl/sharedStrings.xml><?xml version="1.0" encoding="utf-8"?>
<sst xmlns="http://schemas.openxmlformats.org/spreadsheetml/2006/main" count="272" uniqueCount="142">
  <si>
    <t>INSTITUTO TECNOLOGICO SUPERIOR DEL SUR DE GUANAJUATO</t>
  </si>
  <si>
    <t>Montos pagados por ayudas y subsidios</t>
  </si>
  <si>
    <t>Concepto</t>
  </si>
  <si>
    <t>Ayuda a</t>
  </si>
  <si>
    <t>Subsidio</t>
  </si>
  <si>
    <t>Sector  Ecónomico o Social</t>
  </si>
  <si>
    <t>Beneficiario</t>
  </si>
  <si>
    <t>CURP</t>
  </si>
  <si>
    <t>RFC</t>
  </si>
  <si>
    <t>Monto Pagado</t>
  </si>
  <si>
    <t>Becas y otras ayudas prog. Capacitación</t>
  </si>
  <si>
    <t>X</t>
  </si>
  <si>
    <t xml:space="preserve"> </t>
  </si>
  <si>
    <t>Social</t>
  </si>
  <si>
    <t>Eduardo Arroyo Ortega</t>
  </si>
  <si>
    <t>AOOE760517HGTRRD02</t>
  </si>
  <si>
    <t>AOOE760517B98</t>
  </si>
  <si>
    <t>Luis Martín Lara Rangel</t>
  </si>
  <si>
    <t>LARL831026HGTRNS05</t>
  </si>
  <si>
    <t>LARL831026LHA</t>
  </si>
  <si>
    <t>José Luis Valle Vargas</t>
  </si>
  <si>
    <t>VAVL710215HGRLRS09</t>
  </si>
  <si>
    <t>VAVL710215T45</t>
  </si>
  <si>
    <t>Eduardo Vega Estrada</t>
  </si>
  <si>
    <t>VEEE821214HGTGSD01</t>
  </si>
  <si>
    <t>VEEE821214</t>
  </si>
  <si>
    <t>Ayudas sociales a personas</t>
  </si>
  <si>
    <t>BAMM900221MGTZRY08</t>
  </si>
  <si>
    <t>BAMM900221</t>
  </si>
  <si>
    <t>José Carlos Gordillo Ramírez</t>
  </si>
  <si>
    <t>GORC801230HGTRMR03</t>
  </si>
  <si>
    <t>GORC8012307Z9</t>
  </si>
  <si>
    <t>Del 1° de Enero al  31 de Marzo de 2014</t>
  </si>
  <si>
    <t>Mayra Karina Vázquez Rodríguez</t>
  </si>
  <si>
    <t>VARM911010MGTZDY00</t>
  </si>
  <si>
    <t>VARM911010</t>
  </si>
  <si>
    <t>Danica Stece Domínguez Moreno</t>
  </si>
  <si>
    <t>DOMD940520MGTMRN02</t>
  </si>
  <si>
    <t>DOMD940520</t>
  </si>
  <si>
    <t>Susana Bautista Cortes</t>
  </si>
  <si>
    <t>BACS880228MGTTRS09</t>
  </si>
  <si>
    <t>BACS880228</t>
  </si>
  <si>
    <t>Mayra Yaneth Baeza Martínez</t>
  </si>
  <si>
    <t>Dulce María López Nuñez</t>
  </si>
  <si>
    <t>LOND940306MGTPXL02</t>
  </si>
  <si>
    <t>LOND940306</t>
  </si>
  <si>
    <t>Araceli Díaz Toledo</t>
  </si>
  <si>
    <t>DITA920911MGTZLR04</t>
  </si>
  <si>
    <t>DITA920911</t>
  </si>
  <si>
    <t>María Guadalupe Landeros Rivera</t>
  </si>
  <si>
    <t>LARG900412MGTNVD06</t>
  </si>
  <si>
    <t>LARG900412</t>
  </si>
  <si>
    <t>Erika Ramírez Bedolla</t>
  </si>
  <si>
    <t>RABE920922MGTMDR07</t>
  </si>
  <si>
    <t>RABE920922</t>
  </si>
  <si>
    <t>Ariana Elizabeth Patiño Ramírez</t>
  </si>
  <si>
    <t>PARA940830MGTTMR08</t>
  </si>
  <si>
    <t>PARA940830</t>
  </si>
  <si>
    <t>Mayra Alejandra Villagran Mora</t>
  </si>
  <si>
    <t>VIMM911010MGTLRY13</t>
  </si>
  <si>
    <t>VIMM911010</t>
  </si>
  <si>
    <t>Lidia Ariadna Pineda Guerra</t>
  </si>
  <si>
    <t>PIGL920212MMNRD09</t>
  </si>
  <si>
    <t>PIGL920212</t>
  </si>
  <si>
    <t>Elsy Sarai Garcia Rodríguez</t>
  </si>
  <si>
    <t>GARE860414MDFRDL02</t>
  </si>
  <si>
    <t>GARE860414</t>
  </si>
  <si>
    <t>Maribel Sánchez Monroy</t>
  </si>
  <si>
    <t>SAMM920125MMCNNR05</t>
  </si>
  <si>
    <t>SAMM920125</t>
  </si>
  <si>
    <t>RARL910411MMNMNS04</t>
  </si>
  <si>
    <t>Lesli Yajaira Ramírez Renteria</t>
  </si>
  <si>
    <t>RARL910411</t>
  </si>
  <si>
    <t>Viviana Lizbeth Contreras Piedra</t>
  </si>
  <si>
    <t>COPV950412MGTNDV09</t>
  </si>
  <si>
    <t>COPV950412</t>
  </si>
  <si>
    <t>María Elena de la Luz Perez Tovar</t>
  </si>
  <si>
    <t>PETL940915MQTRVZ06</t>
  </si>
  <si>
    <t>PETL940915</t>
  </si>
  <si>
    <t>Gabriela Terrero Ferrer</t>
  </si>
  <si>
    <t>TEFG941228MGTRRB05</t>
  </si>
  <si>
    <t>TEFG941228</t>
  </si>
  <si>
    <t>Soledad Estefani Villagomez Ruiz</t>
  </si>
  <si>
    <t>VIRS950414MGTLZL04</t>
  </si>
  <si>
    <t>VIRS950414</t>
  </si>
  <si>
    <t>Miguel Angel López Hernandez</t>
  </si>
  <si>
    <t>LOHM911101HGTPRG06</t>
  </si>
  <si>
    <t>LOHM911101</t>
  </si>
  <si>
    <t>Jose Luis Andrade Mercado</t>
  </si>
  <si>
    <t>AAML920912</t>
  </si>
  <si>
    <t>AAML920912HGTNRS28</t>
  </si>
  <si>
    <t>Gabriel Juárez Espinoza</t>
  </si>
  <si>
    <t>JUEG930130</t>
  </si>
  <si>
    <t>JUEG930130HMNRSB04</t>
  </si>
  <si>
    <t>Jose Manuel Lara Cervantes</t>
  </si>
  <si>
    <t>LACM950502</t>
  </si>
  <si>
    <t>LACM950502HGTRRN07</t>
  </si>
  <si>
    <t>Diego Salinas Zavala</t>
  </si>
  <si>
    <t>SAZD931201HGYLVG00</t>
  </si>
  <si>
    <t>SAZD931201</t>
  </si>
  <si>
    <t>Jose Manuel Castillo Herrejón</t>
  </si>
  <si>
    <t>CAHM930611HGTSRN08</t>
  </si>
  <si>
    <t>CAHM930611</t>
  </si>
  <si>
    <t>Jose Ricardo Cortés Arias</t>
  </si>
  <si>
    <t>COAR891126HGTRRC15</t>
  </si>
  <si>
    <t>COAR891126</t>
  </si>
  <si>
    <t>Jose Antonio Salinas Zavala</t>
  </si>
  <si>
    <t>SAZA920503HGTLVN08</t>
  </si>
  <si>
    <t>SAZA920503</t>
  </si>
  <si>
    <t>Jose Miguel Moreno Mesa</t>
  </si>
  <si>
    <t>MOMM920119HGTRZG03</t>
  </si>
  <si>
    <t>MOMM920119</t>
  </si>
  <si>
    <t>Luis Alberto Chavez Martinez</t>
  </si>
  <si>
    <t>CAML940722HGTHRS02</t>
  </si>
  <si>
    <t>CAML940722</t>
  </si>
  <si>
    <t>Marco Antonio Torres Moreno</t>
  </si>
  <si>
    <t>TORM941126HGTRMR02</t>
  </si>
  <si>
    <t>TORM941126</t>
  </si>
  <si>
    <t>Hugo Enrique Diaz Malvaez</t>
  </si>
  <si>
    <t>DIMH950602HCMZLG02</t>
  </si>
  <si>
    <t>DIMH950602</t>
  </si>
  <si>
    <t>David Gomez Villagomez</t>
  </si>
  <si>
    <t>GOVD930310HGTMLV04</t>
  </si>
  <si>
    <t>GOVD930310</t>
  </si>
  <si>
    <t>Ricardo Contreras Paniagua</t>
  </si>
  <si>
    <t>COPR940712HGTNNC09</t>
  </si>
  <si>
    <t>COPR940712</t>
  </si>
  <si>
    <t>Miguel Mondragón Pineda</t>
  </si>
  <si>
    <t>MOPM940929HGTNNG01</t>
  </si>
  <si>
    <t>MOPM940929</t>
  </si>
  <si>
    <t>Julio Cesar Chavez Mendoza</t>
  </si>
  <si>
    <t>CAMJ940104HGTHNL04</t>
  </si>
  <si>
    <t>CAMJ940104</t>
  </si>
  <si>
    <t>Alejandro Serrato Guzman</t>
  </si>
  <si>
    <t>SEGA920901HGTRZL09</t>
  </si>
  <si>
    <t>SEGA920901</t>
  </si>
  <si>
    <t>Jose Antonio Guzman Martinez</t>
  </si>
  <si>
    <t>GUMA930419HGTZRN06</t>
  </si>
  <si>
    <t>GUMA930419</t>
  </si>
  <si>
    <t>Gustavo Adolfo Valencia</t>
  </si>
  <si>
    <t>VAZG730109HMNLVS01</t>
  </si>
  <si>
    <t>VAZG730109795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</si>
</sst>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4" fontId="0" fillId="0" borderId="9" xfId="0" applyNumberFormat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4" fontId="0" fillId="0" borderId="9" xfId="0" applyNumberFormat="1" applyFill="1" applyBorder="1"/>
    <xf numFmtId="4" fontId="0" fillId="0" borderId="0" xfId="0" applyNumberFormat="1"/>
    <xf numFmtId="0" fontId="0" fillId="0" borderId="0" xfId="0" applyBorder="1"/>
    <xf numFmtId="0" fontId="0" fillId="0" borderId="9" xfId="0" applyFill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4">
    <cellStyle name="Normal" xfId="0" builtinId="0"/>
    <cellStyle name="Normal 14" xfId="1"/>
    <cellStyle name="Normal 16" xfId="2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A3" sqref="A3:H3"/>
    </sheetView>
  </sheetViews>
  <sheetFormatPr baseColWidth="10" defaultRowHeight="15" x14ac:dyDescent="0.25"/>
  <cols>
    <col min="1" max="1" width="36" bestFit="1" customWidth="1"/>
    <col min="5" max="5" width="34.7109375" bestFit="1" customWidth="1"/>
    <col min="6" max="6" width="23.42578125" bestFit="1" customWidth="1"/>
    <col min="7" max="7" width="15.85546875" bestFit="1" customWidth="1"/>
  </cols>
  <sheetData>
    <row r="1" spans="1:9" x14ac:dyDescent="0.25">
      <c r="A1" s="12" t="s">
        <v>0</v>
      </c>
      <c r="B1" s="13"/>
      <c r="C1" s="13"/>
      <c r="D1" s="13"/>
      <c r="E1" s="13"/>
      <c r="F1" s="13"/>
      <c r="G1" s="13"/>
      <c r="H1" s="14"/>
    </row>
    <row r="2" spans="1:9" x14ac:dyDescent="0.25">
      <c r="A2" s="15" t="s">
        <v>1</v>
      </c>
      <c r="B2" s="16"/>
      <c r="C2" s="16"/>
      <c r="D2" s="16"/>
      <c r="E2" s="16"/>
      <c r="F2" s="16"/>
      <c r="G2" s="16"/>
      <c r="H2" s="17"/>
    </row>
    <row r="3" spans="1:9" x14ac:dyDescent="0.25">
      <c r="A3" s="18" t="s">
        <v>32</v>
      </c>
      <c r="B3" s="19"/>
      <c r="C3" s="19"/>
      <c r="D3" s="19"/>
      <c r="E3" s="19"/>
      <c r="F3" s="19"/>
      <c r="G3" s="19"/>
      <c r="H3" s="20"/>
    </row>
    <row r="4" spans="1:9" ht="45" x14ac:dyDescent="0.25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1" t="s">
        <v>7</v>
      </c>
      <c r="G4" s="1" t="s">
        <v>8</v>
      </c>
      <c r="H4" s="2" t="s">
        <v>9</v>
      </c>
    </row>
    <row r="5" spans="1:9" x14ac:dyDescent="0.25">
      <c r="A5" s="3" t="s">
        <v>10</v>
      </c>
      <c r="B5" s="4" t="s">
        <v>11</v>
      </c>
      <c r="C5" s="3" t="s">
        <v>12</v>
      </c>
      <c r="D5" s="4" t="s">
        <v>13</v>
      </c>
      <c r="E5" s="3" t="s">
        <v>14</v>
      </c>
      <c r="F5" s="3" t="s">
        <v>15</v>
      </c>
      <c r="G5" s="3" t="s">
        <v>16</v>
      </c>
      <c r="H5" s="5">
        <v>3726</v>
      </c>
    </row>
    <row r="6" spans="1:9" x14ac:dyDescent="0.25">
      <c r="A6" s="3" t="s">
        <v>10</v>
      </c>
      <c r="B6" s="4" t="s">
        <v>11</v>
      </c>
      <c r="C6" s="3" t="s">
        <v>12</v>
      </c>
      <c r="D6" s="4" t="s">
        <v>13</v>
      </c>
      <c r="E6" s="3" t="s">
        <v>17</v>
      </c>
      <c r="F6" s="3" t="s">
        <v>18</v>
      </c>
      <c r="G6" s="3" t="s">
        <v>19</v>
      </c>
      <c r="H6" s="5">
        <v>3726</v>
      </c>
    </row>
    <row r="7" spans="1:9" x14ac:dyDescent="0.25">
      <c r="A7" s="3" t="s">
        <v>10</v>
      </c>
      <c r="B7" s="4" t="s">
        <v>11</v>
      </c>
      <c r="C7" s="3" t="s">
        <v>12</v>
      </c>
      <c r="D7" s="4" t="s">
        <v>13</v>
      </c>
      <c r="E7" s="3" t="s">
        <v>20</v>
      </c>
      <c r="F7" s="3" t="s">
        <v>21</v>
      </c>
      <c r="G7" s="3" t="s">
        <v>22</v>
      </c>
      <c r="H7" s="5">
        <v>6800</v>
      </c>
    </row>
    <row r="8" spans="1:9" x14ac:dyDescent="0.25">
      <c r="A8" s="3" t="s">
        <v>10</v>
      </c>
      <c r="B8" s="4" t="s">
        <v>11</v>
      </c>
      <c r="C8" s="3"/>
      <c r="D8" s="4" t="s">
        <v>13</v>
      </c>
      <c r="E8" s="3" t="s">
        <v>139</v>
      </c>
      <c r="F8" s="3" t="s">
        <v>140</v>
      </c>
      <c r="G8" s="3" t="s">
        <v>141</v>
      </c>
      <c r="H8" s="5">
        <f>7896+5264</f>
        <v>13160</v>
      </c>
    </row>
    <row r="9" spans="1:9" x14ac:dyDescent="0.25">
      <c r="A9" s="3" t="s">
        <v>10</v>
      </c>
      <c r="B9" s="4" t="s">
        <v>11</v>
      </c>
      <c r="C9" s="3" t="s">
        <v>12</v>
      </c>
      <c r="D9" s="4" t="s">
        <v>13</v>
      </c>
      <c r="E9" s="3" t="s">
        <v>23</v>
      </c>
      <c r="F9" s="3" t="s">
        <v>24</v>
      </c>
      <c r="G9" s="3" t="s">
        <v>25</v>
      </c>
      <c r="H9" s="5">
        <v>16255</v>
      </c>
    </row>
    <row r="10" spans="1:9" x14ac:dyDescent="0.25">
      <c r="A10" s="3" t="s">
        <v>10</v>
      </c>
      <c r="B10" s="4" t="s">
        <v>11</v>
      </c>
      <c r="C10" s="3" t="s">
        <v>12</v>
      </c>
      <c r="D10" s="4" t="s">
        <v>13</v>
      </c>
      <c r="E10" s="3" t="s">
        <v>29</v>
      </c>
      <c r="F10" s="3" t="s">
        <v>30</v>
      </c>
      <c r="G10" s="3" t="s">
        <v>31</v>
      </c>
      <c r="H10" s="5">
        <f>2500+2500+2500</f>
        <v>7500</v>
      </c>
      <c r="I10" s="9" t="s">
        <v>12</v>
      </c>
    </row>
    <row r="11" spans="1:9" x14ac:dyDescent="0.25">
      <c r="A11" s="6" t="s">
        <v>26</v>
      </c>
      <c r="B11" s="7" t="s">
        <v>11</v>
      </c>
      <c r="C11" s="3"/>
      <c r="D11" s="4" t="s">
        <v>13</v>
      </c>
      <c r="E11" s="6" t="s">
        <v>33</v>
      </c>
      <c r="F11" s="6" t="s">
        <v>34</v>
      </c>
      <c r="G11" s="6" t="s">
        <v>35</v>
      </c>
      <c r="H11" s="8">
        <v>58</v>
      </c>
    </row>
    <row r="12" spans="1:9" x14ac:dyDescent="0.25">
      <c r="A12" s="6" t="s">
        <v>26</v>
      </c>
      <c r="B12" s="7" t="s">
        <v>11</v>
      </c>
      <c r="C12" s="3"/>
      <c r="D12" s="4" t="s">
        <v>13</v>
      </c>
      <c r="E12" s="6" t="s">
        <v>36</v>
      </c>
      <c r="F12" s="6" t="s">
        <v>37</v>
      </c>
      <c r="G12" s="6" t="s">
        <v>38</v>
      </c>
      <c r="H12" s="8">
        <v>58</v>
      </c>
    </row>
    <row r="13" spans="1:9" x14ac:dyDescent="0.25">
      <c r="A13" s="6" t="s">
        <v>26</v>
      </c>
      <c r="B13" s="7" t="s">
        <v>11</v>
      </c>
      <c r="C13" s="3"/>
      <c r="D13" s="4" t="s">
        <v>13</v>
      </c>
      <c r="E13" s="6" t="s">
        <v>39</v>
      </c>
      <c r="F13" s="6" t="s">
        <v>40</v>
      </c>
      <c r="G13" s="6" t="s">
        <v>41</v>
      </c>
      <c r="H13" s="8">
        <v>58</v>
      </c>
    </row>
    <row r="14" spans="1:9" x14ac:dyDescent="0.25">
      <c r="A14" s="6" t="s">
        <v>26</v>
      </c>
      <c r="B14" s="7" t="s">
        <v>11</v>
      </c>
      <c r="C14" s="3"/>
      <c r="D14" s="4" t="s">
        <v>13</v>
      </c>
      <c r="E14" s="6" t="s">
        <v>42</v>
      </c>
      <c r="F14" s="6" t="s">
        <v>27</v>
      </c>
      <c r="G14" s="6" t="s">
        <v>28</v>
      </c>
      <c r="H14" s="8">
        <v>58</v>
      </c>
    </row>
    <row r="15" spans="1:9" x14ac:dyDescent="0.25">
      <c r="A15" s="6" t="s">
        <v>26</v>
      </c>
      <c r="B15" s="7" t="s">
        <v>11</v>
      </c>
      <c r="C15" s="3"/>
      <c r="D15" s="4" t="s">
        <v>13</v>
      </c>
      <c r="E15" s="6" t="s">
        <v>43</v>
      </c>
      <c r="F15" s="6" t="s">
        <v>44</v>
      </c>
      <c r="G15" s="6" t="s">
        <v>45</v>
      </c>
      <c r="H15" s="8">
        <v>58</v>
      </c>
    </row>
    <row r="16" spans="1:9" x14ac:dyDescent="0.25">
      <c r="A16" s="6" t="s">
        <v>26</v>
      </c>
      <c r="B16" s="7" t="s">
        <v>11</v>
      </c>
      <c r="C16" s="3"/>
      <c r="D16" s="4" t="s">
        <v>13</v>
      </c>
      <c r="E16" s="6" t="s">
        <v>46</v>
      </c>
      <c r="F16" s="6" t="s">
        <v>47</v>
      </c>
      <c r="G16" s="6" t="s">
        <v>48</v>
      </c>
      <c r="H16" s="8">
        <v>58</v>
      </c>
    </row>
    <row r="17" spans="1:9" x14ac:dyDescent="0.25">
      <c r="A17" s="6" t="s">
        <v>26</v>
      </c>
      <c r="B17" s="7" t="s">
        <v>11</v>
      </c>
      <c r="C17" s="3"/>
      <c r="D17" s="4" t="s">
        <v>13</v>
      </c>
      <c r="E17" s="6" t="s">
        <v>49</v>
      </c>
      <c r="F17" s="6" t="s">
        <v>50</v>
      </c>
      <c r="G17" s="6" t="s">
        <v>51</v>
      </c>
      <c r="H17" s="8">
        <v>58</v>
      </c>
    </row>
    <row r="18" spans="1:9" x14ac:dyDescent="0.25">
      <c r="A18" s="6" t="s">
        <v>26</v>
      </c>
      <c r="B18" s="7" t="s">
        <v>11</v>
      </c>
      <c r="C18" s="3"/>
      <c r="D18" s="4" t="s">
        <v>13</v>
      </c>
      <c r="E18" s="6" t="s">
        <v>52</v>
      </c>
      <c r="F18" s="6" t="s">
        <v>53</v>
      </c>
      <c r="G18" s="6" t="s">
        <v>54</v>
      </c>
      <c r="H18" s="8">
        <v>58</v>
      </c>
    </row>
    <row r="19" spans="1:9" x14ac:dyDescent="0.25">
      <c r="A19" s="6" t="s">
        <v>26</v>
      </c>
      <c r="B19" s="7" t="s">
        <v>11</v>
      </c>
      <c r="C19" s="3"/>
      <c r="D19" s="4" t="s">
        <v>13</v>
      </c>
      <c r="E19" s="6" t="s">
        <v>55</v>
      </c>
      <c r="F19" s="6" t="s">
        <v>56</v>
      </c>
      <c r="G19" s="6" t="s">
        <v>57</v>
      </c>
      <c r="H19" s="8">
        <v>58</v>
      </c>
    </row>
    <row r="20" spans="1:9" x14ac:dyDescent="0.25">
      <c r="A20" s="6" t="s">
        <v>26</v>
      </c>
      <c r="B20" s="7" t="s">
        <v>11</v>
      </c>
      <c r="C20" s="3"/>
      <c r="D20" s="4" t="s">
        <v>13</v>
      </c>
      <c r="E20" s="6" t="s">
        <v>58</v>
      </c>
      <c r="F20" s="6" t="s">
        <v>59</v>
      </c>
      <c r="G20" s="6" t="s">
        <v>60</v>
      </c>
      <c r="H20" s="8">
        <v>58</v>
      </c>
    </row>
    <row r="21" spans="1:9" x14ac:dyDescent="0.25">
      <c r="A21" s="6" t="s">
        <v>26</v>
      </c>
      <c r="B21" s="7" t="s">
        <v>11</v>
      </c>
      <c r="C21" s="3"/>
      <c r="D21" s="4" t="s">
        <v>13</v>
      </c>
      <c r="E21" s="6" t="s">
        <v>61</v>
      </c>
      <c r="F21" s="6" t="s">
        <v>62</v>
      </c>
      <c r="G21" s="6" t="s">
        <v>63</v>
      </c>
      <c r="H21" s="8">
        <v>58</v>
      </c>
    </row>
    <row r="22" spans="1:9" x14ac:dyDescent="0.25">
      <c r="A22" s="6" t="s">
        <v>26</v>
      </c>
      <c r="B22" s="7" t="s">
        <v>11</v>
      </c>
      <c r="C22" s="3"/>
      <c r="D22" s="4" t="s">
        <v>13</v>
      </c>
      <c r="E22" s="6" t="s">
        <v>64</v>
      </c>
      <c r="F22" s="6" t="s">
        <v>65</v>
      </c>
      <c r="G22" s="6" t="s">
        <v>66</v>
      </c>
      <c r="H22" s="8">
        <v>58</v>
      </c>
    </row>
    <row r="23" spans="1:9" x14ac:dyDescent="0.25">
      <c r="A23" s="6" t="s">
        <v>26</v>
      </c>
      <c r="B23" s="7" t="s">
        <v>11</v>
      </c>
      <c r="C23" s="3"/>
      <c r="D23" s="4" t="s">
        <v>13</v>
      </c>
      <c r="E23" s="6" t="s">
        <v>67</v>
      </c>
      <c r="F23" s="6" t="s">
        <v>68</v>
      </c>
      <c r="G23" s="6" t="s">
        <v>69</v>
      </c>
      <c r="H23" s="8">
        <v>58</v>
      </c>
    </row>
    <row r="24" spans="1:9" x14ac:dyDescent="0.25">
      <c r="A24" s="6" t="s">
        <v>26</v>
      </c>
      <c r="B24" s="7" t="s">
        <v>11</v>
      </c>
      <c r="C24" s="3"/>
      <c r="D24" s="4" t="s">
        <v>13</v>
      </c>
      <c r="E24" s="6" t="s">
        <v>71</v>
      </c>
      <c r="F24" s="6" t="s">
        <v>70</v>
      </c>
      <c r="G24" s="6" t="s">
        <v>72</v>
      </c>
      <c r="H24" s="8">
        <v>58</v>
      </c>
    </row>
    <row r="25" spans="1:9" x14ac:dyDescent="0.25">
      <c r="A25" s="6" t="s">
        <v>26</v>
      </c>
      <c r="B25" s="7" t="s">
        <v>11</v>
      </c>
      <c r="C25" s="3"/>
      <c r="D25" s="4" t="s">
        <v>13</v>
      </c>
      <c r="E25" s="6" t="s">
        <v>73</v>
      </c>
      <c r="F25" s="6" t="s">
        <v>74</v>
      </c>
      <c r="G25" s="6" t="s">
        <v>75</v>
      </c>
      <c r="H25" s="8">
        <v>58</v>
      </c>
    </row>
    <row r="26" spans="1:9" x14ac:dyDescent="0.25">
      <c r="A26" s="6" t="s">
        <v>26</v>
      </c>
      <c r="B26" s="7" t="s">
        <v>11</v>
      </c>
      <c r="C26" s="3"/>
      <c r="D26" s="4" t="s">
        <v>13</v>
      </c>
      <c r="E26" s="6" t="s">
        <v>76</v>
      </c>
      <c r="F26" s="3" t="s">
        <v>77</v>
      </c>
      <c r="G26" s="3" t="s">
        <v>78</v>
      </c>
      <c r="H26" s="8">
        <v>58</v>
      </c>
    </row>
    <row r="27" spans="1:9" x14ac:dyDescent="0.25">
      <c r="A27" s="6" t="s">
        <v>26</v>
      </c>
      <c r="B27" s="7" t="s">
        <v>11</v>
      </c>
      <c r="C27" s="3"/>
      <c r="D27" s="4" t="s">
        <v>13</v>
      </c>
      <c r="E27" s="6" t="s">
        <v>79</v>
      </c>
      <c r="F27" s="3" t="s">
        <v>80</v>
      </c>
      <c r="G27" s="3" t="s">
        <v>81</v>
      </c>
      <c r="H27" s="8">
        <v>58</v>
      </c>
    </row>
    <row r="28" spans="1:9" x14ac:dyDescent="0.25">
      <c r="A28" s="6" t="s">
        <v>26</v>
      </c>
      <c r="B28" s="7" t="s">
        <v>11</v>
      </c>
      <c r="C28" s="3"/>
      <c r="D28" s="4" t="s">
        <v>13</v>
      </c>
      <c r="E28" s="6" t="s">
        <v>82</v>
      </c>
      <c r="F28" s="3" t="s">
        <v>83</v>
      </c>
      <c r="G28" s="3" t="s">
        <v>84</v>
      </c>
      <c r="H28" s="8">
        <v>58</v>
      </c>
      <c r="I28" s="9" t="s">
        <v>12</v>
      </c>
    </row>
    <row r="29" spans="1:9" x14ac:dyDescent="0.25">
      <c r="A29" s="6" t="s">
        <v>26</v>
      </c>
      <c r="B29" s="7" t="s">
        <v>11</v>
      </c>
      <c r="C29" s="3"/>
      <c r="D29" s="4" t="s">
        <v>13</v>
      </c>
      <c r="E29" s="6" t="s">
        <v>85</v>
      </c>
      <c r="F29" s="3" t="s">
        <v>86</v>
      </c>
      <c r="G29" s="3" t="s">
        <v>87</v>
      </c>
      <c r="H29" s="8">
        <f>70.44+70.78</f>
        <v>141.22</v>
      </c>
    </row>
    <row r="30" spans="1:9" x14ac:dyDescent="0.25">
      <c r="A30" s="6" t="s">
        <v>26</v>
      </c>
      <c r="B30" s="7" t="s">
        <v>11</v>
      </c>
      <c r="C30" s="3"/>
      <c r="D30" s="4" t="s">
        <v>13</v>
      </c>
      <c r="E30" s="6" t="s">
        <v>88</v>
      </c>
      <c r="F30" s="3" t="s">
        <v>90</v>
      </c>
      <c r="G30" s="3" t="s">
        <v>89</v>
      </c>
      <c r="H30" s="8">
        <f t="shared" ref="H30:H42" si="0">70.44+70.78</f>
        <v>141.22</v>
      </c>
    </row>
    <row r="31" spans="1:9" x14ac:dyDescent="0.25">
      <c r="A31" s="6" t="s">
        <v>26</v>
      </c>
      <c r="B31" s="7" t="s">
        <v>11</v>
      </c>
      <c r="C31" s="3"/>
      <c r="D31" s="4" t="s">
        <v>13</v>
      </c>
      <c r="E31" s="6" t="s">
        <v>91</v>
      </c>
      <c r="F31" s="3" t="s">
        <v>93</v>
      </c>
      <c r="G31" s="3" t="s">
        <v>92</v>
      </c>
      <c r="H31" s="8">
        <f t="shared" si="0"/>
        <v>141.22</v>
      </c>
    </row>
    <row r="32" spans="1:9" x14ac:dyDescent="0.25">
      <c r="A32" s="6" t="s">
        <v>26</v>
      </c>
      <c r="B32" s="7" t="s">
        <v>11</v>
      </c>
      <c r="C32" s="3"/>
      <c r="D32" s="4" t="s">
        <v>13</v>
      </c>
      <c r="E32" s="6" t="s">
        <v>94</v>
      </c>
      <c r="F32" s="3" t="s">
        <v>96</v>
      </c>
      <c r="G32" s="3" t="s">
        <v>95</v>
      </c>
      <c r="H32" s="8">
        <f t="shared" si="0"/>
        <v>141.22</v>
      </c>
    </row>
    <row r="33" spans="1:9" x14ac:dyDescent="0.25">
      <c r="A33" s="6" t="s">
        <v>26</v>
      </c>
      <c r="B33" s="7" t="s">
        <v>11</v>
      </c>
      <c r="C33" s="3"/>
      <c r="D33" s="4" t="s">
        <v>13</v>
      </c>
      <c r="E33" s="6" t="s">
        <v>97</v>
      </c>
      <c r="F33" s="3" t="s">
        <v>98</v>
      </c>
      <c r="G33" s="3" t="s">
        <v>99</v>
      </c>
      <c r="H33" s="8">
        <f t="shared" si="0"/>
        <v>141.22</v>
      </c>
    </row>
    <row r="34" spans="1:9" x14ac:dyDescent="0.25">
      <c r="A34" s="6" t="s">
        <v>26</v>
      </c>
      <c r="B34" s="7" t="s">
        <v>11</v>
      </c>
      <c r="C34" s="3"/>
      <c r="D34" s="4" t="s">
        <v>13</v>
      </c>
      <c r="E34" s="6" t="s">
        <v>100</v>
      </c>
      <c r="F34" s="3" t="s">
        <v>101</v>
      </c>
      <c r="G34" s="3" t="s">
        <v>102</v>
      </c>
      <c r="H34" s="8">
        <f t="shared" si="0"/>
        <v>141.22</v>
      </c>
    </row>
    <row r="35" spans="1:9" x14ac:dyDescent="0.25">
      <c r="A35" s="6" t="s">
        <v>26</v>
      </c>
      <c r="B35" s="7" t="s">
        <v>11</v>
      </c>
      <c r="C35" s="3"/>
      <c r="D35" s="4" t="s">
        <v>13</v>
      </c>
      <c r="E35" s="6" t="s">
        <v>103</v>
      </c>
      <c r="F35" s="3" t="s">
        <v>104</v>
      </c>
      <c r="G35" s="3" t="s">
        <v>105</v>
      </c>
      <c r="H35" s="8">
        <f t="shared" si="0"/>
        <v>141.22</v>
      </c>
    </row>
    <row r="36" spans="1:9" x14ac:dyDescent="0.25">
      <c r="A36" s="6" t="s">
        <v>26</v>
      </c>
      <c r="B36" s="7" t="s">
        <v>11</v>
      </c>
      <c r="C36" s="3"/>
      <c r="D36" s="4" t="s">
        <v>13</v>
      </c>
      <c r="E36" s="6" t="s">
        <v>106</v>
      </c>
      <c r="F36" s="3" t="s">
        <v>107</v>
      </c>
      <c r="G36" s="3" t="s">
        <v>108</v>
      </c>
      <c r="H36" s="8">
        <f t="shared" si="0"/>
        <v>141.22</v>
      </c>
    </row>
    <row r="37" spans="1:9" x14ac:dyDescent="0.25">
      <c r="A37" s="6" t="s">
        <v>26</v>
      </c>
      <c r="B37" s="7" t="s">
        <v>11</v>
      </c>
      <c r="C37" s="3"/>
      <c r="D37" s="4" t="s">
        <v>13</v>
      </c>
      <c r="E37" s="6" t="s">
        <v>109</v>
      </c>
      <c r="F37" s="3" t="s">
        <v>110</v>
      </c>
      <c r="G37" s="3" t="s">
        <v>111</v>
      </c>
      <c r="H37" s="8">
        <f t="shared" si="0"/>
        <v>141.22</v>
      </c>
    </row>
    <row r="38" spans="1:9" x14ac:dyDescent="0.25">
      <c r="A38" s="6" t="s">
        <v>26</v>
      </c>
      <c r="B38" s="7" t="s">
        <v>11</v>
      </c>
      <c r="C38" s="3"/>
      <c r="D38" s="4" t="s">
        <v>13</v>
      </c>
      <c r="E38" s="6" t="s">
        <v>112</v>
      </c>
      <c r="F38" s="3" t="s">
        <v>113</v>
      </c>
      <c r="G38" s="3" t="s">
        <v>114</v>
      </c>
      <c r="H38" s="8">
        <f t="shared" si="0"/>
        <v>141.22</v>
      </c>
    </row>
    <row r="39" spans="1:9" x14ac:dyDescent="0.25">
      <c r="A39" s="6" t="s">
        <v>26</v>
      </c>
      <c r="B39" s="7" t="s">
        <v>11</v>
      </c>
      <c r="C39" s="3"/>
      <c r="D39" s="4" t="s">
        <v>13</v>
      </c>
      <c r="E39" s="6" t="s">
        <v>115</v>
      </c>
      <c r="F39" s="3" t="s">
        <v>116</v>
      </c>
      <c r="G39" s="3" t="s">
        <v>117</v>
      </c>
      <c r="H39" s="8">
        <f t="shared" si="0"/>
        <v>141.22</v>
      </c>
    </row>
    <row r="40" spans="1:9" x14ac:dyDescent="0.25">
      <c r="A40" s="6" t="s">
        <v>26</v>
      </c>
      <c r="B40" s="7" t="s">
        <v>11</v>
      </c>
      <c r="C40" s="3"/>
      <c r="D40" s="4" t="s">
        <v>13</v>
      </c>
      <c r="E40" s="6" t="s">
        <v>118</v>
      </c>
      <c r="F40" s="3" t="s">
        <v>119</v>
      </c>
      <c r="G40" s="3" t="s">
        <v>120</v>
      </c>
      <c r="H40" s="8">
        <f t="shared" si="0"/>
        <v>141.22</v>
      </c>
    </row>
    <row r="41" spans="1:9" x14ac:dyDescent="0.25">
      <c r="A41" s="6" t="s">
        <v>26</v>
      </c>
      <c r="B41" s="7" t="s">
        <v>11</v>
      </c>
      <c r="C41" s="3"/>
      <c r="D41" s="4" t="s">
        <v>13</v>
      </c>
      <c r="E41" s="6" t="s">
        <v>121</v>
      </c>
      <c r="F41" s="3" t="s">
        <v>122</v>
      </c>
      <c r="G41" s="3" t="s">
        <v>123</v>
      </c>
      <c r="H41" s="8">
        <f t="shared" si="0"/>
        <v>141.22</v>
      </c>
    </row>
    <row r="42" spans="1:9" x14ac:dyDescent="0.25">
      <c r="A42" s="6" t="s">
        <v>26</v>
      </c>
      <c r="B42" s="7" t="s">
        <v>11</v>
      </c>
      <c r="C42" s="3"/>
      <c r="D42" s="4" t="s">
        <v>13</v>
      </c>
      <c r="E42" s="6" t="s">
        <v>124</v>
      </c>
      <c r="F42" s="3" t="s">
        <v>125</v>
      </c>
      <c r="G42" s="3" t="s">
        <v>126</v>
      </c>
      <c r="H42" s="8">
        <f t="shared" si="0"/>
        <v>141.22</v>
      </c>
    </row>
    <row r="43" spans="1:9" x14ac:dyDescent="0.25">
      <c r="A43" s="6" t="s">
        <v>26</v>
      </c>
      <c r="B43" s="7" t="s">
        <v>11</v>
      </c>
      <c r="C43" s="3"/>
      <c r="D43" s="4" t="s">
        <v>13</v>
      </c>
      <c r="E43" s="6" t="s">
        <v>127</v>
      </c>
      <c r="F43" s="3" t="s">
        <v>128</v>
      </c>
      <c r="G43" s="3" t="s">
        <v>129</v>
      </c>
      <c r="H43" s="8">
        <f>70.44+70.79</f>
        <v>141.23000000000002</v>
      </c>
    </row>
    <row r="44" spans="1:9" x14ac:dyDescent="0.25">
      <c r="A44" s="6" t="s">
        <v>26</v>
      </c>
      <c r="B44" s="7" t="s">
        <v>11</v>
      </c>
      <c r="C44" s="3"/>
      <c r="D44" s="4" t="s">
        <v>13</v>
      </c>
      <c r="E44" s="11" t="s">
        <v>130</v>
      </c>
      <c r="F44" s="3" t="s">
        <v>131</v>
      </c>
      <c r="G44" s="3" t="s">
        <v>132</v>
      </c>
      <c r="H44" s="8">
        <f>70.44+70.79</f>
        <v>141.23000000000002</v>
      </c>
    </row>
    <row r="45" spans="1:9" x14ac:dyDescent="0.25">
      <c r="A45" s="6" t="s">
        <v>26</v>
      </c>
      <c r="B45" s="7" t="s">
        <v>11</v>
      </c>
      <c r="C45" s="3"/>
      <c r="D45" s="4" t="s">
        <v>13</v>
      </c>
      <c r="E45" s="6" t="s">
        <v>133</v>
      </c>
      <c r="F45" s="3" t="s">
        <v>134</v>
      </c>
      <c r="G45" s="3" t="s">
        <v>135</v>
      </c>
      <c r="H45" s="8">
        <f>70.44+70.79</f>
        <v>141.23000000000002</v>
      </c>
    </row>
    <row r="46" spans="1:9" x14ac:dyDescent="0.25">
      <c r="A46" s="6" t="s">
        <v>26</v>
      </c>
      <c r="B46" s="7" t="s">
        <v>11</v>
      </c>
      <c r="C46" s="3"/>
      <c r="D46" s="4" t="s">
        <v>13</v>
      </c>
      <c r="E46" s="6" t="s">
        <v>136</v>
      </c>
      <c r="F46" s="3" t="s">
        <v>137</v>
      </c>
      <c r="G46" s="3" t="s">
        <v>138</v>
      </c>
      <c r="H46" s="8">
        <f>70.44+70.79</f>
        <v>141.23000000000002</v>
      </c>
      <c r="I46" s="9" t="s">
        <v>12</v>
      </c>
    </row>
    <row r="47" spans="1:9" x14ac:dyDescent="0.25">
      <c r="I47" s="9" t="s">
        <v>12</v>
      </c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29" sqref="C29"/>
    </sheetView>
  </sheetViews>
  <sheetFormatPr baseColWidth="10" defaultRowHeight="15" x14ac:dyDescent="0.25"/>
  <cols>
    <col min="3" max="3" width="35.42578125" bestFit="1" customWidth="1"/>
    <col min="4" max="4" width="25" customWidth="1"/>
    <col min="5" max="5" width="3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10"/>
      <c r="B3" s="10"/>
      <c r="C3" s="10"/>
      <c r="D3" s="10"/>
      <c r="E3" s="10"/>
      <c r="F3" s="10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A MARZO 2014</vt:lpstr>
      <vt:lpstr>Hoja1</vt:lpstr>
      <vt:lpstr>'ENERO A MARZO 2014'!Área_de_impresión</vt:lpstr>
    </vt:vector>
  </TitlesOfParts>
  <Company>ITSUR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Veronica Guzmán Zavala</cp:lastModifiedBy>
  <cp:lastPrinted>2017-07-03T23:42:50Z</cp:lastPrinted>
  <dcterms:created xsi:type="dcterms:W3CDTF">2013-08-14T18:47:22Z</dcterms:created>
  <dcterms:modified xsi:type="dcterms:W3CDTF">2017-07-03T23:44:27Z</dcterms:modified>
</cp:coreProperties>
</file>